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INFORM WEB\2015\INFORMACION PRESUPUESTARIA\JUNIO 15\"/>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1" l="1"/>
  <c r="I3" i="1"/>
  <c r="H3" i="1"/>
  <c r="G3" i="1"/>
  <c r="F3" i="1"/>
  <c r="E3" i="1"/>
</calcChain>
</file>

<file path=xl/sharedStrings.xml><?xml version="1.0" encoding="utf-8"?>
<sst xmlns="http://schemas.openxmlformats.org/spreadsheetml/2006/main" count="113" uniqueCount="57">
  <si>
    <t>INSTITUTO TECNOLÓGICO SUPERIOR DE SALVATIERRA
ESTADO ANALÍTICO DE INGRESOS 
DEL 1 DE ENERO AL 30 DE JUNIO DE 2015</t>
  </si>
  <si>
    <t>CFF</t>
  </si>
  <si>
    <t>CE</t>
  </si>
  <si>
    <t>CRI</t>
  </si>
  <si>
    <t>CONCEPTO</t>
  </si>
  <si>
    <t>ESTIMADO</t>
  </si>
  <si>
    <t>AMPLIACIONES Y REDUCCIONES</t>
  </si>
  <si>
    <t>MODIFICADO</t>
  </si>
  <si>
    <t>DEVENGADO</t>
  </si>
  <si>
    <t>RECAUDADO</t>
  </si>
  <si>
    <t>DIFERENCIA</t>
  </si>
  <si>
    <t>EXCEDENTES</t>
  </si>
  <si>
    <t>PRESUPUESTO DE INGRESOS</t>
  </si>
  <si>
    <t>INGRESOS PROPIOS</t>
  </si>
  <si>
    <t>INGRESOS</t>
  </si>
  <si>
    <t>INGRESOS CORRIENTES</t>
  </si>
  <si>
    <t>1.1.4</t>
  </si>
  <si>
    <t>DERECHOS, PRODUCTOS Y APROVECHAMIENTOS CORRI</t>
  </si>
  <si>
    <t>1.1.4.2</t>
  </si>
  <si>
    <t>PRODUCTOS CORRIENTES NO INCLUIDOS EN OTROS C</t>
  </si>
  <si>
    <t>PRODUCTOS</t>
  </si>
  <si>
    <t>PRODUCTOS DE TIPO CORRIENTE</t>
  </si>
  <si>
    <t>1.1.4.3</t>
  </si>
  <si>
    <t>APROVECHAMIENTOS CORRIENTES NO INCLUIDOS EN</t>
  </si>
  <si>
    <t>APROVECHAMIENTOS</t>
  </si>
  <si>
    <t>APROVECHAMIENTOS  TIPO CORRIENTE</t>
  </si>
  <si>
    <t>RECURSOS FEDERALES</t>
  </si>
  <si>
    <t>1.1.5</t>
  </si>
  <si>
    <t>RENTAS DE LA PROPIEDAD</t>
  </si>
  <si>
    <t>1.1.5.4</t>
  </si>
  <si>
    <t>OTROS</t>
  </si>
  <si>
    <t>APROVECHAMIENTOS NO COMPRENDIDOS EN</t>
  </si>
  <si>
    <t>1.1.8</t>
  </si>
  <si>
    <t>TRANSFERENCIAS, ASIGNACIONES Y DONATIVOS COR</t>
  </si>
  <si>
    <t>1.1.8.2</t>
  </si>
  <si>
    <t>DEL SECTOR PÚBLICO</t>
  </si>
  <si>
    <t>1.1.8.2.1</t>
  </si>
  <si>
    <t>DE LA FEDERACIÓN</t>
  </si>
  <si>
    <t>1.1.8.2.1.1</t>
  </si>
  <si>
    <t>TRANSFERENCIAS INTERNAS Y ASIGNACIONES</t>
  </si>
  <si>
    <t>PARTICIPACIONES Y APORTACIONES</t>
  </si>
  <si>
    <t>CONVENIOS</t>
  </si>
  <si>
    <t>INGRESOS DE CAPITAL</t>
  </si>
  <si>
    <t>1.2.4</t>
  </si>
  <si>
    <t>TRANSFERENCIAS, ASIGNACIONES Y DONATIVOS DE</t>
  </si>
  <si>
    <t>1.2.4.2</t>
  </si>
  <si>
    <t>1.2.4.2.1</t>
  </si>
  <si>
    <t>1.2.4.2.1.1</t>
  </si>
  <si>
    <t>RECURSOS ESTATALES</t>
  </si>
  <si>
    <t>1.1.8.2.2</t>
  </si>
  <si>
    <t>DE ENTIDADES FEDERATIVAS</t>
  </si>
  <si>
    <t>1.1.8.2.2.1</t>
  </si>
  <si>
    <t>TRANS., ASIGNACIONES, SUBSIDIOS Y</t>
  </si>
  <si>
    <t>TRANS. INTERNAS Y ASIGN A SECTOR PUB.</t>
  </si>
  <si>
    <t>1.2.4.2.2</t>
  </si>
  <si>
    <t>1.2.4.2.2.1</t>
  </si>
  <si>
    <t>OTROS RECURSOS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</si>
</sst>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b/>
      <sz val="8"/>
      <color theme="0"/>
      <name val="Arial"/>
      <family val="2"/>
    </font>
  </fonts>
  <fills count="3">
    <fill>
      <patternFill patternType="none"/>
    </fill>
    <fill>
      <patternFill patternType="gray125"/>
    </fill>
    <fill>
      <patternFill patternType="solid">
        <fgColor theme="9"/>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4" fillId="0" borderId="0"/>
  </cellStyleXfs>
  <cellXfs count="20">
    <xf numFmtId="0" fontId="0" fillId="0" borderId="0" xfId="0"/>
    <xf numFmtId="0" fontId="2" fillId="2" borderId="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0" borderId="0" xfId="1" applyFont="1" applyFill="1" applyBorder="1" applyAlignment="1">
      <alignment vertical="top"/>
    </xf>
    <xf numFmtId="0" fontId="2" fillId="2" borderId="4" xfId="1" applyFont="1" applyFill="1" applyBorder="1" applyAlignment="1">
      <alignment horizontal="center" vertical="center"/>
    </xf>
    <xf numFmtId="0" fontId="2" fillId="2" borderId="4"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3" fillId="0" borderId="0" xfId="1" applyFont="1" applyFill="1" applyBorder="1" applyAlignment="1">
      <alignment horizontal="center" vertical="top"/>
    </xf>
    <xf numFmtId="0" fontId="5" fillId="0" borderId="0" xfId="2" applyFont="1" applyBorder="1" applyAlignment="1" applyProtection="1">
      <alignment horizontal="center" vertical="top"/>
      <protection hidden="1"/>
    </xf>
    <xf numFmtId="0" fontId="5" fillId="0" borderId="0" xfId="2" applyFont="1" applyBorder="1" applyAlignment="1" applyProtection="1">
      <alignment horizontal="center" vertical="top"/>
    </xf>
    <xf numFmtId="0" fontId="2" fillId="0" borderId="0" xfId="1" applyFont="1" applyFill="1" applyBorder="1" applyAlignment="1" applyProtection="1">
      <alignment vertical="top" wrapText="1"/>
    </xf>
    <xf numFmtId="4" fontId="3" fillId="0" borderId="0" xfId="1" applyNumberFormat="1" applyFont="1" applyFill="1" applyBorder="1" applyAlignment="1" applyProtection="1">
      <alignment vertical="top"/>
      <protection locked="0"/>
    </xf>
    <xf numFmtId="4" fontId="2" fillId="0" borderId="0" xfId="1" applyNumberFormat="1" applyFont="1" applyFill="1" applyBorder="1" applyAlignment="1" applyProtection="1">
      <alignment vertical="top"/>
      <protection locked="0"/>
    </xf>
    <xf numFmtId="0" fontId="3" fillId="0" borderId="0" xfId="1" applyFont="1" applyFill="1" applyBorder="1" applyAlignment="1">
      <alignment vertical="top"/>
    </xf>
    <xf numFmtId="0" fontId="0" fillId="0" borderId="0" xfId="0" applyAlignment="1" applyProtection="1">
      <alignment horizontal="left"/>
      <protection locked="0"/>
    </xf>
    <xf numFmtId="2" fontId="0" fillId="0" borderId="0" xfId="0" applyNumberFormat="1" applyAlignment="1" applyProtection="1">
      <alignment horizontal="left"/>
      <protection locked="0"/>
    </xf>
    <xf numFmtId="0" fontId="0" fillId="0" borderId="0" xfId="0" applyProtection="1">
      <protection locked="0"/>
    </xf>
    <xf numFmtId="0" fontId="3" fillId="0" borderId="0" xfId="1" applyFont="1" applyFill="1" applyBorder="1" applyAlignment="1" applyProtection="1">
      <alignment vertical="top"/>
      <protection locked="0"/>
    </xf>
    <xf numFmtId="49" fontId="0" fillId="0" borderId="0" xfId="0" applyNumberFormat="1" applyAlignment="1" applyProtection="1">
      <alignment horizontal="left"/>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tabSelected="1" zoomScaleNormal="100" workbookViewId="0">
      <selection activeCell="E8" sqref="E8"/>
    </sheetView>
  </sheetViews>
  <sheetFormatPr baseColWidth="10" defaultColWidth="9.33203125" defaultRowHeight="10.199999999999999" x14ac:dyDescent="0.3"/>
  <cols>
    <col min="1" max="3" width="6.88671875" style="18" customWidth="1"/>
    <col min="4" max="4" width="39.5546875" style="18" customWidth="1"/>
    <col min="5" max="11" width="13.88671875" style="12" customWidth="1"/>
    <col min="12" max="256" width="9.33203125" style="18"/>
    <col min="257" max="259" width="6.88671875" style="18" customWidth="1"/>
    <col min="260" max="260" width="39.5546875" style="18" customWidth="1"/>
    <col min="261" max="267" width="13.88671875" style="18" customWidth="1"/>
    <col min="268" max="512" width="9.33203125" style="18"/>
    <col min="513" max="515" width="6.88671875" style="18" customWidth="1"/>
    <col min="516" max="516" width="39.5546875" style="18" customWidth="1"/>
    <col min="517" max="523" width="13.88671875" style="18" customWidth="1"/>
    <col min="524" max="768" width="9.33203125" style="18"/>
    <col min="769" max="771" width="6.88671875" style="18" customWidth="1"/>
    <col min="772" max="772" width="39.5546875" style="18" customWidth="1"/>
    <col min="773" max="779" width="13.88671875" style="18" customWidth="1"/>
    <col min="780" max="1024" width="9.33203125" style="18"/>
    <col min="1025" max="1027" width="6.88671875" style="18" customWidth="1"/>
    <col min="1028" max="1028" width="39.5546875" style="18" customWidth="1"/>
    <col min="1029" max="1035" width="13.88671875" style="18" customWidth="1"/>
    <col min="1036" max="1280" width="9.33203125" style="18"/>
    <col min="1281" max="1283" width="6.88671875" style="18" customWidth="1"/>
    <col min="1284" max="1284" width="39.5546875" style="18" customWidth="1"/>
    <col min="1285" max="1291" width="13.88671875" style="18" customWidth="1"/>
    <col min="1292" max="1536" width="9.33203125" style="18"/>
    <col min="1537" max="1539" width="6.88671875" style="18" customWidth="1"/>
    <col min="1540" max="1540" width="39.5546875" style="18" customWidth="1"/>
    <col min="1541" max="1547" width="13.88671875" style="18" customWidth="1"/>
    <col min="1548" max="1792" width="9.33203125" style="18"/>
    <col min="1793" max="1795" width="6.88671875" style="18" customWidth="1"/>
    <col min="1796" max="1796" width="39.5546875" style="18" customWidth="1"/>
    <col min="1797" max="1803" width="13.88671875" style="18" customWidth="1"/>
    <col min="1804" max="2048" width="9.33203125" style="18"/>
    <col min="2049" max="2051" width="6.88671875" style="18" customWidth="1"/>
    <col min="2052" max="2052" width="39.5546875" style="18" customWidth="1"/>
    <col min="2053" max="2059" width="13.88671875" style="18" customWidth="1"/>
    <col min="2060" max="2304" width="9.33203125" style="18"/>
    <col min="2305" max="2307" width="6.88671875" style="18" customWidth="1"/>
    <col min="2308" max="2308" width="39.5546875" style="18" customWidth="1"/>
    <col min="2309" max="2315" width="13.88671875" style="18" customWidth="1"/>
    <col min="2316" max="2560" width="9.33203125" style="18"/>
    <col min="2561" max="2563" width="6.88671875" style="18" customWidth="1"/>
    <col min="2564" max="2564" width="39.5546875" style="18" customWidth="1"/>
    <col min="2565" max="2571" width="13.88671875" style="18" customWidth="1"/>
    <col min="2572" max="2816" width="9.33203125" style="18"/>
    <col min="2817" max="2819" width="6.88671875" style="18" customWidth="1"/>
    <col min="2820" max="2820" width="39.5546875" style="18" customWidth="1"/>
    <col min="2821" max="2827" width="13.88671875" style="18" customWidth="1"/>
    <col min="2828" max="3072" width="9.33203125" style="18"/>
    <col min="3073" max="3075" width="6.88671875" style="18" customWidth="1"/>
    <col min="3076" max="3076" width="39.5546875" style="18" customWidth="1"/>
    <col min="3077" max="3083" width="13.88671875" style="18" customWidth="1"/>
    <col min="3084" max="3328" width="9.33203125" style="18"/>
    <col min="3329" max="3331" width="6.88671875" style="18" customWidth="1"/>
    <col min="3332" max="3332" width="39.5546875" style="18" customWidth="1"/>
    <col min="3333" max="3339" width="13.88671875" style="18" customWidth="1"/>
    <col min="3340" max="3584" width="9.33203125" style="18"/>
    <col min="3585" max="3587" width="6.88671875" style="18" customWidth="1"/>
    <col min="3588" max="3588" width="39.5546875" style="18" customWidth="1"/>
    <col min="3589" max="3595" width="13.88671875" style="18" customWidth="1"/>
    <col min="3596" max="3840" width="9.33203125" style="18"/>
    <col min="3841" max="3843" width="6.88671875" style="18" customWidth="1"/>
    <col min="3844" max="3844" width="39.5546875" style="18" customWidth="1"/>
    <col min="3845" max="3851" width="13.88671875" style="18" customWidth="1"/>
    <col min="3852" max="4096" width="9.33203125" style="18"/>
    <col min="4097" max="4099" width="6.88671875" style="18" customWidth="1"/>
    <col min="4100" max="4100" width="39.5546875" style="18" customWidth="1"/>
    <col min="4101" max="4107" width="13.88671875" style="18" customWidth="1"/>
    <col min="4108" max="4352" width="9.33203125" style="18"/>
    <col min="4353" max="4355" width="6.88671875" style="18" customWidth="1"/>
    <col min="4356" max="4356" width="39.5546875" style="18" customWidth="1"/>
    <col min="4357" max="4363" width="13.88671875" style="18" customWidth="1"/>
    <col min="4364" max="4608" width="9.33203125" style="18"/>
    <col min="4609" max="4611" width="6.88671875" style="18" customWidth="1"/>
    <col min="4612" max="4612" width="39.5546875" style="18" customWidth="1"/>
    <col min="4613" max="4619" width="13.88671875" style="18" customWidth="1"/>
    <col min="4620" max="4864" width="9.33203125" style="18"/>
    <col min="4865" max="4867" width="6.88671875" style="18" customWidth="1"/>
    <col min="4868" max="4868" width="39.5546875" style="18" customWidth="1"/>
    <col min="4869" max="4875" width="13.88671875" style="18" customWidth="1"/>
    <col min="4876" max="5120" width="9.33203125" style="18"/>
    <col min="5121" max="5123" width="6.88671875" style="18" customWidth="1"/>
    <col min="5124" max="5124" width="39.5546875" style="18" customWidth="1"/>
    <col min="5125" max="5131" width="13.88671875" style="18" customWidth="1"/>
    <col min="5132" max="5376" width="9.33203125" style="18"/>
    <col min="5377" max="5379" width="6.88671875" style="18" customWidth="1"/>
    <col min="5380" max="5380" width="39.5546875" style="18" customWidth="1"/>
    <col min="5381" max="5387" width="13.88671875" style="18" customWidth="1"/>
    <col min="5388" max="5632" width="9.33203125" style="18"/>
    <col min="5633" max="5635" width="6.88671875" style="18" customWidth="1"/>
    <col min="5636" max="5636" width="39.5546875" style="18" customWidth="1"/>
    <col min="5637" max="5643" width="13.88671875" style="18" customWidth="1"/>
    <col min="5644" max="5888" width="9.33203125" style="18"/>
    <col min="5889" max="5891" width="6.88671875" style="18" customWidth="1"/>
    <col min="5892" max="5892" width="39.5546875" style="18" customWidth="1"/>
    <col min="5893" max="5899" width="13.88671875" style="18" customWidth="1"/>
    <col min="5900" max="6144" width="9.33203125" style="18"/>
    <col min="6145" max="6147" width="6.88671875" style="18" customWidth="1"/>
    <col min="6148" max="6148" width="39.5546875" style="18" customWidth="1"/>
    <col min="6149" max="6155" width="13.88671875" style="18" customWidth="1"/>
    <col min="6156" max="6400" width="9.33203125" style="18"/>
    <col min="6401" max="6403" width="6.88671875" style="18" customWidth="1"/>
    <col min="6404" max="6404" width="39.5546875" style="18" customWidth="1"/>
    <col min="6405" max="6411" width="13.88671875" style="18" customWidth="1"/>
    <col min="6412" max="6656" width="9.33203125" style="18"/>
    <col min="6657" max="6659" width="6.88671875" style="18" customWidth="1"/>
    <col min="6660" max="6660" width="39.5546875" style="18" customWidth="1"/>
    <col min="6661" max="6667" width="13.88671875" style="18" customWidth="1"/>
    <col min="6668" max="6912" width="9.33203125" style="18"/>
    <col min="6913" max="6915" width="6.88671875" style="18" customWidth="1"/>
    <col min="6916" max="6916" width="39.5546875" style="18" customWidth="1"/>
    <col min="6917" max="6923" width="13.88671875" style="18" customWidth="1"/>
    <col min="6924" max="7168" width="9.33203125" style="18"/>
    <col min="7169" max="7171" width="6.88671875" style="18" customWidth="1"/>
    <col min="7172" max="7172" width="39.5546875" style="18" customWidth="1"/>
    <col min="7173" max="7179" width="13.88671875" style="18" customWidth="1"/>
    <col min="7180" max="7424" width="9.33203125" style="18"/>
    <col min="7425" max="7427" width="6.88671875" style="18" customWidth="1"/>
    <col min="7428" max="7428" width="39.5546875" style="18" customWidth="1"/>
    <col min="7429" max="7435" width="13.88671875" style="18" customWidth="1"/>
    <col min="7436" max="7680" width="9.33203125" style="18"/>
    <col min="7681" max="7683" width="6.88671875" style="18" customWidth="1"/>
    <col min="7684" max="7684" width="39.5546875" style="18" customWidth="1"/>
    <col min="7685" max="7691" width="13.88671875" style="18" customWidth="1"/>
    <col min="7692" max="7936" width="9.33203125" style="18"/>
    <col min="7937" max="7939" width="6.88671875" style="18" customWidth="1"/>
    <col min="7940" max="7940" width="39.5546875" style="18" customWidth="1"/>
    <col min="7941" max="7947" width="13.88671875" style="18" customWidth="1"/>
    <col min="7948" max="8192" width="9.33203125" style="18"/>
    <col min="8193" max="8195" width="6.88671875" style="18" customWidth="1"/>
    <col min="8196" max="8196" width="39.5546875" style="18" customWidth="1"/>
    <col min="8197" max="8203" width="13.88671875" style="18" customWidth="1"/>
    <col min="8204" max="8448" width="9.33203125" style="18"/>
    <col min="8449" max="8451" width="6.88671875" style="18" customWidth="1"/>
    <col min="8452" max="8452" width="39.5546875" style="18" customWidth="1"/>
    <col min="8453" max="8459" width="13.88671875" style="18" customWidth="1"/>
    <col min="8460" max="8704" width="9.33203125" style="18"/>
    <col min="8705" max="8707" width="6.88671875" style="18" customWidth="1"/>
    <col min="8708" max="8708" width="39.5546875" style="18" customWidth="1"/>
    <col min="8709" max="8715" width="13.88671875" style="18" customWidth="1"/>
    <col min="8716" max="8960" width="9.33203125" style="18"/>
    <col min="8961" max="8963" width="6.88671875" style="18" customWidth="1"/>
    <col min="8964" max="8964" width="39.5546875" style="18" customWidth="1"/>
    <col min="8965" max="8971" width="13.88671875" style="18" customWidth="1"/>
    <col min="8972" max="9216" width="9.33203125" style="18"/>
    <col min="9217" max="9219" width="6.88671875" style="18" customWidth="1"/>
    <col min="9220" max="9220" width="39.5546875" style="18" customWidth="1"/>
    <col min="9221" max="9227" width="13.88671875" style="18" customWidth="1"/>
    <col min="9228" max="9472" width="9.33203125" style="18"/>
    <col min="9473" max="9475" width="6.88671875" style="18" customWidth="1"/>
    <col min="9476" max="9476" width="39.5546875" style="18" customWidth="1"/>
    <col min="9477" max="9483" width="13.88671875" style="18" customWidth="1"/>
    <col min="9484" max="9728" width="9.33203125" style="18"/>
    <col min="9729" max="9731" width="6.88671875" style="18" customWidth="1"/>
    <col min="9732" max="9732" width="39.5546875" style="18" customWidth="1"/>
    <col min="9733" max="9739" width="13.88671875" style="18" customWidth="1"/>
    <col min="9740" max="9984" width="9.33203125" style="18"/>
    <col min="9985" max="9987" width="6.88671875" style="18" customWidth="1"/>
    <col min="9988" max="9988" width="39.5546875" style="18" customWidth="1"/>
    <col min="9989" max="9995" width="13.88671875" style="18" customWidth="1"/>
    <col min="9996" max="10240" width="9.33203125" style="18"/>
    <col min="10241" max="10243" width="6.88671875" style="18" customWidth="1"/>
    <col min="10244" max="10244" width="39.5546875" style="18" customWidth="1"/>
    <col min="10245" max="10251" width="13.88671875" style="18" customWidth="1"/>
    <col min="10252" max="10496" width="9.33203125" style="18"/>
    <col min="10497" max="10499" width="6.88671875" style="18" customWidth="1"/>
    <col min="10500" max="10500" width="39.5546875" style="18" customWidth="1"/>
    <col min="10501" max="10507" width="13.88671875" style="18" customWidth="1"/>
    <col min="10508" max="10752" width="9.33203125" style="18"/>
    <col min="10753" max="10755" width="6.88671875" style="18" customWidth="1"/>
    <col min="10756" max="10756" width="39.5546875" style="18" customWidth="1"/>
    <col min="10757" max="10763" width="13.88671875" style="18" customWidth="1"/>
    <col min="10764" max="11008" width="9.33203125" style="18"/>
    <col min="11009" max="11011" width="6.88671875" style="18" customWidth="1"/>
    <col min="11012" max="11012" width="39.5546875" style="18" customWidth="1"/>
    <col min="11013" max="11019" width="13.88671875" style="18" customWidth="1"/>
    <col min="11020" max="11264" width="9.33203125" style="18"/>
    <col min="11265" max="11267" width="6.88671875" style="18" customWidth="1"/>
    <col min="11268" max="11268" width="39.5546875" style="18" customWidth="1"/>
    <col min="11269" max="11275" width="13.88671875" style="18" customWidth="1"/>
    <col min="11276" max="11520" width="9.33203125" style="18"/>
    <col min="11521" max="11523" width="6.88671875" style="18" customWidth="1"/>
    <col min="11524" max="11524" width="39.5546875" style="18" customWidth="1"/>
    <col min="11525" max="11531" width="13.88671875" style="18" customWidth="1"/>
    <col min="11532" max="11776" width="9.33203125" style="18"/>
    <col min="11777" max="11779" width="6.88671875" style="18" customWidth="1"/>
    <col min="11780" max="11780" width="39.5546875" style="18" customWidth="1"/>
    <col min="11781" max="11787" width="13.88671875" style="18" customWidth="1"/>
    <col min="11788" max="12032" width="9.33203125" style="18"/>
    <col min="12033" max="12035" width="6.88671875" style="18" customWidth="1"/>
    <col min="12036" max="12036" width="39.5546875" style="18" customWidth="1"/>
    <col min="12037" max="12043" width="13.88671875" style="18" customWidth="1"/>
    <col min="12044" max="12288" width="9.33203125" style="18"/>
    <col min="12289" max="12291" width="6.88671875" style="18" customWidth="1"/>
    <col min="12292" max="12292" width="39.5546875" style="18" customWidth="1"/>
    <col min="12293" max="12299" width="13.88671875" style="18" customWidth="1"/>
    <col min="12300" max="12544" width="9.33203125" style="18"/>
    <col min="12545" max="12547" width="6.88671875" style="18" customWidth="1"/>
    <col min="12548" max="12548" width="39.5546875" style="18" customWidth="1"/>
    <col min="12549" max="12555" width="13.88671875" style="18" customWidth="1"/>
    <col min="12556" max="12800" width="9.33203125" style="18"/>
    <col min="12801" max="12803" width="6.88671875" style="18" customWidth="1"/>
    <col min="12804" max="12804" width="39.5546875" style="18" customWidth="1"/>
    <col min="12805" max="12811" width="13.88671875" style="18" customWidth="1"/>
    <col min="12812" max="13056" width="9.33203125" style="18"/>
    <col min="13057" max="13059" width="6.88671875" style="18" customWidth="1"/>
    <col min="13060" max="13060" width="39.5546875" style="18" customWidth="1"/>
    <col min="13061" max="13067" width="13.88671875" style="18" customWidth="1"/>
    <col min="13068" max="13312" width="9.33203125" style="18"/>
    <col min="13313" max="13315" width="6.88671875" style="18" customWidth="1"/>
    <col min="13316" max="13316" width="39.5546875" style="18" customWidth="1"/>
    <col min="13317" max="13323" width="13.88671875" style="18" customWidth="1"/>
    <col min="13324" max="13568" width="9.33203125" style="18"/>
    <col min="13569" max="13571" width="6.88671875" style="18" customWidth="1"/>
    <col min="13572" max="13572" width="39.5546875" style="18" customWidth="1"/>
    <col min="13573" max="13579" width="13.88671875" style="18" customWidth="1"/>
    <col min="13580" max="13824" width="9.33203125" style="18"/>
    <col min="13825" max="13827" width="6.88671875" style="18" customWidth="1"/>
    <col min="13828" max="13828" width="39.5546875" style="18" customWidth="1"/>
    <col min="13829" max="13835" width="13.88671875" style="18" customWidth="1"/>
    <col min="13836" max="14080" width="9.33203125" style="18"/>
    <col min="14081" max="14083" width="6.88671875" style="18" customWidth="1"/>
    <col min="14084" max="14084" width="39.5546875" style="18" customWidth="1"/>
    <col min="14085" max="14091" width="13.88671875" style="18" customWidth="1"/>
    <col min="14092" max="14336" width="9.33203125" style="18"/>
    <col min="14337" max="14339" width="6.88671875" style="18" customWidth="1"/>
    <col min="14340" max="14340" width="39.5546875" style="18" customWidth="1"/>
    <col min="14341" max="14347" width="13.88671875" style="18" customWidth="1"/>
    <col min="14348" max="14592" width="9.33203125" style="18"/>
    <col min="14593" max="14595" width="6.88671875" style="18" customWidth="1"/>
    <col min="14596" max="14596" width="39.5546875" style="18" customWidth="1"/>
    <col min="14597" max="14603" width="13.88671875" style="18" customWidth="1"/>
    <col min="14604" max="14848" width="9.33203125" style="18"/>
    <col min="14849" max="14851" width="6.88671875" style="18" customWidth="1"/>
    <col min="14852" max="14852" width="39.5546875" style="18" customWidth="1"/>
    <col min="14853" max="14859" width="13.88671875" style="18" customWidth="1"/>
    <col min="14860" max="15104" width="9.33203125" style="18"/>
    <col min="15105" max="15107" width="6.88671875" style="18" customWidth="1"/>
    <col min="15108" max="15108" width="39.5546875" style="18" customWidth="1"/>
    <col min="15109" max="15115" width="13.88671875" style="18" customWidth="1"/>
    <col min="15116" max="15360" width="9.33203125" style="18"/>
    <col min="15361" max="15363" width="6.88671875" style="18" customWidth="1"/>
    <col min="15364" max="15364" width="39.5546875" style="18" customWidth="1"/>
    <col min="15365" max="15371" width="13.88671875" style="18" customWidth="1"/>
    <col min="15372" max="15616" width="9.33203125" style="18"/>
    <col min="15617" max="15619" width="6.88671875" style="18" customWidth="1"/>
    <col min="15620" max="15620" width="39.5546875" style="18" customWidth="1"/>
    <col min="15621" max="15627" width="13.88671875" style="18" customWidth="1"/>
    <col min="15628" max="15872" width="9.33203125" style="18"/>
    <col min="15873" max="15875" width="6.88671875" style="18" customWidth="1"/>
    <col min="15876" max="15876" width="39.5546875" style="18" customWidth="1"/>
    <col min="15877" max="15883" width="13.88671875" style="18" customWidth="1"/>
    <col min="15884" max="16128" width="9.33203125" style="18"/>
    <col min="16129" max="16131" width="6.88671875" style="18" customWidth="1"/>
    <col min="16132" max="16132" width="39.5546875" style="18" customWidth="1"/>
    <col min="16133" max="16139" width="13.88671875" style="18" customWidth="1"/>
    <col min="16140" max="16384" width="9.33203125" style="18"/>
  </cols>
  <sheetData>
    <row r="1" spans="1:11" s="4" customFormat="1" ht="35.1" customHeight="1" x14ac:dyDescent="0.3">
      <c r="A1" s="1" t="s">
        <v>0</v>
      </c>
      <c r="B1" s="2"/>
      <c r="C1" s="2"/>
      <c r="D1" s="2"/>
      <c r="E1" s="2"/>
      <c r="F1" s="2"/>
      <c r="G1" s="2"/>
      <c r="H1" s="2"/>
      <c r="I1" s="2"/>
      <c r="J1" s="2"/>
      <c r="K1" s="3"/>
    </row>
    <row r="2" spans="1:11" s="8" customFormat="1" ht="24.9" customHeight="1" x14ac:dyDescent="0.3">
      <c r="A2" s="5" t="s">
        <v>1</v>
      </c>
      <c r="B2" s="5" t="s">
        <v>2</v>
      </c>
      <c r="C2" s="5" t="s">
        <v>3</v>
      </c>
      <c r="D2" s="5" t="s">
        <v>4</v>
      </c>
      <c r="E2" s="6" t="s">
        <v>5</v>
      </c>
      <c r="F2" s="6" t="s">
        <v>6</v>
      </c>
      <c r="G2" s="6" t="s">
        <v>7</v>
      </c>
      <c r="H2" s="6" t="s">
        <v>8</v>
      </c>
      <c r="I2" s="6" t="s">
        <v>9</v>
      </c>
      <c r="J2" s="6" t="s">
        <v>10</v>
      </c>
      <c r="K2" s="7" t="s">
        <v>11</v>
      </c>
    </row>
    <row r="3" spans="1:11" s="14" customFormat="1" x14ac:dyDescent="0.3">
      <c r="A3" s="9">
        <v>90001</v>
      </c>
      <c r="B3" s="10"/>
      <c r="C3" s="10"/>
      <c r="D3" s="11" t="s">
        <v>12</v>
      </c>
      <c r="E3" s="12">
        <f>E4+E15+E36+E53</f>
        <v>12378915.699999999</v>
      </c>
      <c r="F3" s="12">
        <f>F4+F15+F36+F53</f>
        <v>48183148.450000003</v>
      </c>
      <c r="G3" s="12">
        <f>G4+G15+G36+G53</f>
        <v>60562064.150000006</v>
      </c>
      <c r="H3" s="12">
        <f>H4+H15+H36+H53</f>
        <v>39024746.840000004</v>
      </c>
      <c r="I3" s="12">
        <f>I4+I15+I36+I53</f>
        <v>32524746.840000004</v>
      </c>
      <c r="J3" s="13">
        <f>+I3-E3</f>
        <v>20145831.140000004</v>
      </c>
      <c r="K3" s="13">
        <v>0</v>
      </c>
    </row>
    <row r="4" spans="1:11" ht="14.4" x14ac:dyDescent="0.3">
      <c r="A4" s="15">
        <v>4</v>
      </c>
      <c r="B4" s="16"/>
      <c r="C4" s="15"/>
      <c r="D4" s="17" t="s">
        <v>13</v>
      </c>
      <c r="E4" s="12">
        <v>300300</v>
      </c>
      <c r="F4" s="12">
        <v>30313.19</v>
      </c>
      <c r="G4" s="12">
        <v>330613.19</v>
      </c>
      <c r="H4" s="12">
        <v>193413.19</v>
      </c>
      <c r="I4" s="12">
        <v>193413.19</v>
      </c>
      <c r="J4" s="12">
        <v>-106886.81</v>
      </c>
    </row>
    <row r="5" spans="1:11" ht="14.4" x14ac:dyDescent="0.3">
      <c r="A5" s="15">
        <v>4</v>
      </c>
      <c r="B5" s="16">
        <v>1</v>
      </c>
      <c r="C5" s="15"/>
      <c r="D5" s="17" t="s">
        <v>14</v>
      </c>
      <c r="E5" s="12">
        <v>300300</v>
      </c>
      <c r="F5" s="12">
        <v>30313.19</v>
      </c>
      <c r="G5" s="12">
        <v>330613.19</v>
      </c>
      <c r="H5" s="12">
        <v>193413.19</v>
      </c>
      <c r="I5" s="12">
        <v>193413.19</v>
      </c>
      <c r="J5" s="12">
        <v>-106886.81</v>
      </c>
    </row>
    <row r="6" spans="1:11" ht="14.4" x14ac:dyDescent="0.3">
      <c r="A6" s="15">
        <v>4</v>
      </c>
      <c r="B6" s="16">
        <v>1.1000000000000001</v>
      </c>
      <c r="C6" s="15"/>
      <c r="D6" s="17" t="s">
        <v>15</v>
      </c>
      <c r="E6" s="12">
        <v>300300</v>
      </c>
      <c r="F6" s="12">
        <v>30313.19</v>
      </c>
      <c r="G6" s="12">
        <v>330613.19</v>
      </c>
      <c r="H6" s="12">
        <v>193413.19</v>
      </c>
      <c r="I6" s="12">
        <v>193413.19</v>
      </c>
      <c r="J6" s="12">
        <v>-106886.81</v>
      </c>
    </row>
    <row r="7" spans="1:11" ht="14.4" x14ac:dyDescent="0.3">
      <c r="A7" s="15">
        <v>4</v>
      </c>
      <c r="B7" s="16" t="s">
        <v>16</v>
      </c>
      <c r="C7" s="19"/>
      <c r="D7" s="17" t="s">
        <v>17</v>
      </c>
      <c r="E7" s="12">
        <v>300300</v>
      </c>
      <c r="F7" s="12">
        <v>30313.19</v>
      </c>
      <c r="G7" s="12">
        <v>330613.19</v>
      </c>
      <c r="H7" s="12">
        <v>193413.19</v>
      </c>
      <c r="I7" s="12">
        <v>193413.19</v>
      </c>
      <c r="J7" s="12">
        <v>-106886.81</v>
      </c>
    </row>
    <row r="8" spans="1:11" ht="14.4" x14ac:dyDescent="0.3">
      <c r="A8" s="15">
        <v>4</v>
      </c>
      <c r="B8" s="16" t="s">
        <v>18</v>
      </c>
      <c r="C8" s="15"/>
      <c r="D8" s="17" t="s">
        <v>19</v>
      </c>
      <c r="E8" s="12">
        <v>299300</v>
      </c>
      <c r="F8" s="12">
        <v>7053.19</v>
      </c>
      <c r="G8" s="12">
        <v>306353.19</v>
      </c>
      <c r="H8" s="12">
        <v>169153.19</v>
      </c>
      <c r="I8" s="12">
        <v>169153.19</v>
      </c>
      <c r="J8" s="12">
        <v>-130146.81</v>
      </c>
    </row>
    <row r="9" spans="1:11" ht="14.4" x14ac:dyDescent="0.3">
      <c r="A9" s="15">
        <v>4</v>
      </c>
      <c r="B9" s="16" t="s">
        <v>18</v>
      </c>
      <c r="C9" s="15">
        <v>5</v>
      </c>
      <c r="D9" s="17" t="s">
        <v>20</v>
      </c>
      <c r="E9" s="12">
        <v>299300</v>
      </c>
      <c r="F9" s="12">
        <v>7053.19</v>
      </c>
      <c r="G9" s="12">
        <v>306353.19</v>
      </c>
      <c r="H9" s="12">
        <v>169153.19</v>
      </c>
      <c r="I9" s="12">
        <v>169153.19</v>
      </c>
      <c r="J9" s="12">
        <v>-130146.81</v>
      </c>
    </row>
    <row r="10" spans="1:11" ht="14.4" x14ac:dyDescent="0.3">
      <c r="A10" s="15">
        <v>4</v>
      </c>
      <c r="B10" s="16" t="s">
        <v>18</v>
      </c>
      <c r="C10" s="15">
        <v>5.0999999999999996</v>
      </c>
      <c r="D10" s="17" t="s">
        <v>21</v>
      </c>
      <c r="E10" s="12">
        <v>299300</v>
      </c>
      <c r="F10" s="12">
        <v>7053.19</v>
      </c>
      <c r="G10" s="12">
        <v>306353.19</v>
      </c>
      <c r="H10" s="12">
        <v>169153.19</v>
      </c>
      <c r="I10" s="12">
        <v>169153.19</v>
      </c>
      <c r="J10" s="12">
        <v>-130146.81</v>
      </c>
    </row>
    <row r="11" spans="1:11" ht="14.4" x14ac:dyDescent="0.3">
      <c r="A11" s="15">
        <v>4</v>
      </c>
      <c r="B11" s="16" t="s">
        <v>22</v>
      </c>
      <c r="C11" s="15"/>
      <c r="D11" s="17" t="s">
        <v>23</v>
      </c>
      <c r="E11" s="12">
        <v>1000</v>
      </c>
      <c r="F11" s="12">
        <v>23260</v>
      </c>
      <c r="G11" s="12">
        <v>24260</v>
      </c>
      <c r="H11" s="12">
        <v>24260</v>
      </c>
      <c r="I11" s="12">
        <v>24260</v>
      </c>
      <c r="J11" s="12">
        <v>23260</v>
      </c>
    </row>
    <row r="12" spans="1:11" ht="14.4" x14ac:dyDescent="0.3">
      <c r="A12" s="15">
        <v>4</v>
      </c>
      <c r="B12" s="16" t="s">
        <v>22</v>
      </c>
      <c r="C12" s="15">
        <v>6</v>
      </c>
      <c r="D12" s="17" t="s">
        <v>24</v>
      </c>
      <c r="E12" s="12">
        <v>1000</v>
      </c>
      <c r="F12" s="12">
        <v>23260</v>
      </c>
      <c r="G12" s="12">
        <v>24260</v>
      </c>
      <c r="H12" s="12">
        <v>24260</v>
      </c>
      <c r="I12" s="12">
        <v>24260</v>
      </c>
      <c r="J12" s="12">
        <v>23260</v>
      </c>
    </row>
    <row r="13" spans="1:11" ht="14.4" x14ac:dyDescent="0.3">
      <c r="A13" s="15">
        <v>4</v>
      </c>
      <c r="B13" s="16" t="s">
        <v>22</v>
      </c>
      <c r="C13" s="15">
        <v>6.1</v>
      </c>
      <c r="D13" s="17" t="s">
        <v>25</v>
      </c>
      <c r="E13" s="12">
        <v>1000</v>
      </c>
      <c r="F13" s="12">
        <v>23260</v>
      </c>
      <c r="G13" s="12">
        <v>24260</v>
      </c>
      <c r="H13" s="12">
        <v>24260</v>
      </c>
      <c r="I13" s="12">
        <v>24260</v>
      </c>
      <c r="J13" s="12">
        <v>23260</v>
      </c>
    </row>
    <row r="14" spans="1:11" ht="14.4" x14ac:dyDescent="0.3">
      <c r="A14" s="15"/>
      <c r="B14" s="16"/>
      <c r="C14" s="15"/>
      <c r="D14" s="17"/>
    </row>
    <row r="15" spans="1:11" ht="14.4" x14ac:dyDescent="0.3">
      <c r="A15" s="15">
        <v>5</v>
      </c>
      <c r="B15" s="16"/>
      <c r="C15" s="15"/>
      <c r="D15" s="17" t="s">
        <v>26</v>
      </c>
      <c r="E15" s="12">
        <v>0</v>
      </c>
      <c r="F15" s="12">
        <v>19655800.66</v>
      </c>
      <c r="G15" s="12">
        <v>19655800.66</v>
      </c>
      <c r="H15" s="12">
        <v>10744571.460000001</v>
      </c>
      <c r="I15" s="12">
        <v>7494571.46</v>
      </c>
      <c r="J15" s="12">
        <v>7494571.46</v>
      </c>
    </row>
    <row r="16" spans="1:11" ht="14.4" x14ac:dyDescent="0.3">
      <c r="A16" s="15">
        <v>5</v>
      </c>
      <c r="B16" s="16">
        <v>1</v>
      </c>
      <c r="C16" s="15"/>
      <c r="D16" s="17" t="s">
        <v>14</v>
      </c>
      <c r="E16" s="12">
        <v>0</v>
      </c>
      <c r="F16" s="12">
        <v>19655800.66</v>
      </c>
      <c r="G16" s="12">
        <v>19655800.66</v>
      </c>
      <c r="H16" s="12">
        <v>10744571.460000001</v>
      </c>
      <c r="I16" s="12">
        <v>7494571.46</v>
      </c>
      <c r="J16" s="12">
        <v>7494571.46</v>
      </c>
    </row>
    <row r="17" spans="1:10" ht="14.4" x14ac:dyDescent="0.3">
      <c r="A17" s="15">
        <v>5</v>
      </c>
      <c r="B17" s="16">
        <v>1.1000000000000001</v>
      </c>
      <c r="C17" s="15"/>
      <c r="D17" s="17" t="s">
        <v>15</v>
      </c>
      <c r="E17" s="12">
        <v>0</v>
      </c>
      <c r="F17" s="12">
        <v>15905800.66</v>
      </c>
      <c r="G17" s="12">
        <v>15905800.66</v>
      </c>
      <c r="H17" s="12">
        <v>6994571.46</v>
      </c>
      <c r="I17" s="12">
        <v>6994571.46</v>
      </c>
      <c r="J17" s="12">
        <v>6994571.46</v>
      </c>
    </row>
    <row r="18" spans="1:10" ht="14.4" x14ac:dyDescent="0.3">
      <c r="A18" s="15">
        <v>5</v>
      </c>
      <c r="B18" s="16" t="s">
        <v>27</v>
      </c>
      <c r="C18" s="19"/>
      <c r="D18" s="17" t="s">
        <v>28</v>
      </c>
      <c r="E18" s="12">
        <v>0</v>
      </c>
      <c r="F18" s="12">
        <v>2523358.66</v>
      </c>
      <c r="G18" s="12">
        <v>2523358.66</v>
      </c>
      <c r="H18" s="12">
        <v>561873.46</v>
      </c>
      <c r="I18" s="12">
        <v>561873.46</v>
      </c>
      <c r="J18" s="12">
        <v>561873.46</v>
      </c>
    </row>
    <row r="19" spans="1:10" ht="14.4" x14ac:dyDescent="0.3">
      <c r="A19" s="15">
        <v>5</v>
      </c>
      <c r="B19" s="16" t="s">
        <v>29</v>
      </c>
      <c r="C19" s="15"/>
      <c r="D19" s="17" t="s">
        <v>30</v>
      </c>
      <c r="E19" s="12">
        <v>0</v>
      </c>
      <c r="F19" s="12">
        <v>2523358.66</v>
      </c>
      <c r="G19" s="12">
        <v>2523358.66</v>
      </c>
      <c r="H19" s="12">
        <v>561873.46</v>
      </c>
      <c r="I19" s="12">
        <v>561873.46</v>
      </c>
      <c r="J19" s="12">
        <v>561873.46</v>
      </c>
    </row>
    <row r="20" spans="1:10" ht="14.4" x14ac:dyDescent="0.3">
      <c r="A20" s="15">
        <v>5</v>
      </c>
      <c r="B20" s="16" t="s">
        <v>29</v>
      </c>
      <c r="C20" s="15">
        <v>6</v>
      </c>
      <c r="D20" s="17" t="s">
        <v>24</v>
      </c>
      <c r="E20" s="12">
        <v>0</v>
      </c>
      <c r="F20" s="12">
        <v>2523358.66</v>
      </c>
      <c r="G20" s="12">
        <v>2523358.66</v>
      </c>
      <c r="H20" s="12">
        <v>561873.46</v>
      </c>
      <c r="I20" s="12">
        <v>561873.46</v>
      </c>
      <c r="J20" s="12">
        <v>561873.46</v>
      </c>
    </row>
    <row r="21" spans="1:10" ht="14.4" x14ac:dyDescent="0.3">
      <c r="A21" s="15">
        <v>5</v>
      </c>
      <c r="B21" s="16" t="s">
        <v>29</v>
      </c>
      <c r="C21" s="15">
        <v>6.9</v>
      </c>
      <c r="D21" s="17" t="s">
        <v>31</v>
      </c>
      <c r="E21" s="12">
        <v>0</v>
      </c>
      <c r="F21" s="12">
        <v>2523358.66</v>
      </c>
      <c r="G21" s="12">
        <v>2523358.66</v>
      </c>
      <c r="H21" s="12">
        <v>561873.46</v>
      </c>
      <c r="I21" s="12">
        <v>561873.46</v>
      </c>
      <c r="J21" s="12">
        <v>561873.46</v>
      </c>
    </row>
    <row r="22" spans="1:10" ht="14.4" x14ac:dyDescent="0.3">
      <c r="A22" s="15">
        <v>5</v>
      </c>
      <c r="B22" s="16" t="s">
        <v>32</v>
      </c>
      <c r="C22" s="15"/>
      <c r="D22" s="17" t="s">
        <v>33</v>
      </c>
      <c r="E22" s="12">
        <v>0</v>
      </c>
      <c r="F22" s="12">
        <v>13382442</v>
      </c>
      <c r="G22" s="12">
        <v>13382442</v>
      </c>
      <c r="H22" s="12">
        <v>6432698</v>
      </c>
      <c r="I22" s="12">
        <v>6432698</v>
      </c>
      <c r="J22" s="12">
        <v>6432698</v>
      </c>
    </row>
    <row r="23" spans="1:10" ht="14.4" x14ac:dyDescent="0.3">
      <c r="A23" s="15">
        <v>5</v>
      </c>
      <c r="B23" s="16" t="s">
        <v>34</v>
      </c>
      <c r="C23" s="15"/>
      <c r="D23" s="17" t="s">
        <v>35</v>
      </c>
      <c r="E23" s="12">
        <v>0</v>
      </c>
      <c r="F23" s="12">
        <v>13382442</v>
      </c>
      <c r="G23" s="12">
        <v>13382442</v>
      </c>
      <c r="H23" s="12">
        <v>6432698</v>
      </c>
      <c r="I23" s="12">
        <v>6432698</v>
      </c>
      <c r="J23" s="12">
        <v>6432698</v>
      </c>
    </row>
    <row r="24" spans="1:10" ht="14.4" x14ac:dyDescent="0.3">
      <c r="A24" s="15">
        <v>5</v>
      </c>
      <c r="B24" s="16" t="s">
        <v>36</v>
      </c>
      <c r="C24" s="15"/>
      <c r="D24" s="17" t="s">
        <v>37</v>
      </c>
      <c r="E24" s="12">
        <v>0</v>
      </c>
      <c r="F24" s="12">
        <v>13382442</v>
      </c>
      <c r="G24" s="12">
        <v>13382442</v>
      </c>
      <c r="H24" s="12">
        <v>6432698</v>
      </c>
      <c r="I24" s="12">
        <v>6432698</v>
      </c>
      <c r="J24" s="12">
        <v>6432698</v>
      </c>
    </row>
    <row r="25" spans="1:10" ht="14.4" x14ac:dyDescent="0.3">
      <c r="A25" s="15">
        <v>5</v>
      </c>
      <c r="B25" s="16" t="s">
        <v>38</v>
      </c>
      <c r="C25" s="15"/>
      <c r="D25" s="17" t="s">
        <v>39</v>
      </c>
      <c r="E25" s="12">
        <v>0</v>
      </c>
      <c r="F25" s="12">
        <v>13382442</v>
      </c>
      <c r="G25" s="12">
        <v>13382442</v>
      </c>
      <c r="H25" s="12">
        <v>6432698</v>
      </c>
      <c r="I25" s="12">
        <v>6432698</v>
      </c>
      <c r="J25" s="12">
        <v>6432698</v>
      </c>
    </row>
    <row r="26" spans="1:10" ht="14.4" x14ac:dyDescent="0.3">
      <c r="A26" s="15">
        <v>5</v>
      </c>
      <c r="B26" s="16" t="s">
        <v>38</v>
      </c>
      <c r="C26" s="15">
        <v>8</v>
      </c>
      <c r="D26" s="17" t="s">
        <v>40</v>
      </c>
      <c r="E26" s="12">
        <v>0</v>
      </c>
      <c r="F26" s="12">
        <v>13382442</v>
      </c>
      <c r="G26" s="12">
        <v>13382442</v>
      </c>
      <c r="H26" s="12">
        <v>6432698</v>
      </c>
      <c r="I26" s="12">
        <v>6432698</v>
      </c>
      <c r="J26" s="12">
        <v>6432698</v>
      </c>
    </row>
    <row r="27" spans="1:10" ht="14.4" x14ac:dyDescent="0.3">
      <c r="A27" s="15">
        <v>5</v>
      </c>
      <c r="B27" s="16" t="s">
        <v>38</v>
      </c>
      <c r="C27" s="15">
        <v>8.3000000000000007</v>
      </c>
      <c r="D27" s="17" t="s">
        <v>41</v>
      </c>
      <c r="E27" s="12">
        <v>0</v>
      </c>
      <c r="F27" s="12">
        <v>13382442</v>
      </c>
      <c r="G27" s="12">
        <v>13382442</v>
      </c>
      <c r="H27" s="12">
        <v>6432698</v>
      </c>
      <c r="I27" s="12">
        <v>6432698</v>
      </c>
      <c r="J27" s="12">
        <v>6432698</v>
      </c>
    </row>
    <row r="28" spans="1:10" ht="14.4" x14ac:dyDescent="0.3">
      <c r="A28" s="15">
        <v>5</v>
      </c>
      <c r="B28" s="16">
        <v>1.2</v>
      </c>
      <c r="C28" s="15"/>
      <c r="D28" s="17" t="s">
        <v>42</v>
      </c>
      <c r="E28" s="12">
        <v>0</v>
      </c>
      <c r="F28" s="12">
        <v>3750000</v>
      </c>
      <c r="G28" s="12">
        <v>3750000</v>
      </c>
      <c r="H28" s="12">
        <v>3750000</v>
      </c>
      <c r="I28" s="12">
        <v>500000</v>
      </c>
      <c r="J28" s="12">
        <v>500000</v>
      </c>
    </row>
    <row r="29" spans="1:10" ht="14.4" x14ac:dyDescent="0.3">
      <c r="A29" s="15">
        <v>5</v>
      </c>
      <c r="B29" s="16" t="s">
        <v>43</v>
      </c>
      <c r="C29" s="19"/>
      <c r="D29" s="17" t="s">
        <v>44</v>
      </c>
      <c r="E29" s="12">
        <v>0</v>
      </c>
      <c r="F29" s="12">
        <v>3750000</v>
      </c>
      <c r="G29" s="12">
        <v>3750000</v>
      </c>
      <c r="H29" s="12">
        <v>3750000</v>
      </c>
      <c r="I29" s="12">
        <v>500000</v>
      </c>
      <c r="J29" s="12">
        <v>500000</v>
      </c>
    </row>
    <row r="30" spans="1:10" ht="14.4" x14ac:dyDescent="0.3">
      <c r="A30" s="15">
        <v>5</v>
      </c>
      <c r="B30" s="16" t="s">
        <v>45</v>
      </c>
      <c r="C30" s="15"/>
      <c r="D30" s="17" t="s">
        <v>35</v>
      </c>
      <c r="E30" s="12">
        <v>0</v>
      </c>
      <c r="F30" s="12">
        <v>3750000</v>
      </c>
      <c r="G30" s="12">
        <v>3750000</v>
      </c>
      <c r="H30" s="12">
        <v>3750000</v>
      </c>
      <c r="I30" s="12">
        <v>500000</v>
      </c>
      <c r="J30" s="12">
        <v>500000</v>
      </c>
    </row>
    <row r="31" spans="1:10" ht="14.4" x14ac:dyDescent="0.3">
      <c r="A31" s="15">
        <v>5</v>
      </c>
      <c r="B31" s="16" t="s">
        <v>46</v>
      </c>
      <c r="C31" s="15"/>
      <c r="D31" s="17" t="s">
        <v>37</v>
      </c>
      <c r="E31" s="12">
        <v>0</v>
      </c>
      <c r="F31" s="12">
        <v>3750000</v>
      </c>
      <c r="G31" s="12">
        <v>3750000</v>
      </c>
      <c r="H31" s="12">
        <v>3750000</v>
      </c>
      <c r="I31" s="12">
        <v>500000</v>
      </c>
      <c r="J31" s="12">
        <v>500000</v>
      </c>
    </row>
    <row r="32" spans="1:10" ht="14.4" x14ac:dyDescent="0.3">
      <c r="A32" s="15">
        <v>5</v>
      </c>
      <c r="B32" s="16" t="s">
        <v>47</v>
      </c>
      <c r="C32" s="15"/>
      <c r="D32" s="17" t="s">
        <v>39</v>
      </c>
      <c r="E32" s="12">
        <v>0</v>
      </c>
      <c r="F32" s="12">
        <v>3750000</v>
      </c>
      <c r="G32" s="12">
        <v>3750000</v>
      </c>
      <c r="H32" s="12">
        <v>3750000</v>
      </c>
      <c r="I32" s="12">
        <v>500000</v>
      </c>
      <c r="J32" s="12">
        <v>500000</v>
      </c>
    </row>
    <row r="33" spans="1:10" ht="14.4" x14ac:dyDescent="0.3">
      <c r="A33" s="15">
        <v>5</v>
      </c>
      <c r="B33" s="16" t="s">
        <v>47</v>
      </c>
      <c r="C33" s="15">
        <v>8</v>
      </c>
      <c r="D33" s="17" t="s">
        <v>40</v>
      </c>
      <c r="E33" s="12">
        <v>0</v>
      </c>
      <c r="F33" s="12">
        <v>3750000</v>
      </c>
      <c r="G33" s="12">
        <v>3750000</v>
      </c>
      <c r="H33" s="12">
        <v>3750000</v>
      </c>
      <c r="I33" s="12">
        <v>500000</v>
      </c>
      <c r="J33" s="12">
        <v>500000</v>
      </c>
    </row>
    <row r="34" spans="1:10" ht="14.4" x14ac:dyDescent="0.3">
      <c r="A34" s="15">
        <v>5</v>
      </c>
      <c r="B34" s="16" t="s">
        <v>47</v>
      </c>
      <c r="C34" s="15">
        <v>8.3000000000000007</v>
      </c>
      <c r="D34" s="17" t="s">
        <v>41</v>
      </c>
      <c r="E34" s="12">
        <v>0</v>
      </c>
      <c r="F34" s="12">
        <v>3750000</v>
      </c>
      <c r="G34" s="12">
        <v>3750000</v>
      </c>
      <c r="H34" s="12">
        <v>3750000</v>
      </c>
      <c r="I34" s="12">
        <v>500000</v>
      </c>
      <c r="J34" s="12">
        <v>500000</v>
      </c>
    </row>
    <row r="35" spans="1:10" ht="14.4" x14ac:dyDescent="0.3">
      <c r="A35" s="15"/>
      <c r="B35" s="16"/>
      <c r="C35" s="15"/>
      <c r="D35" s="17"/>
    </row>
    <row r="36" spans="1:10" ht="14.4" x14ac:dyDescent="0.3">
      <c r="A36" s="15">
        <v>6</v>
      </c>
      <c r="B36" s="16"/>
      <c r="C36" s="15"/>
      <c r="D36" s="17" t="s">
        <v>48</v>
      </c>
      <c r="E36" s="12">
        <v>12078615.699999999</v>
      </c>
      <c r="F36" s="12">
        <v>28244197</v>
      </c>
      <c r="G36" s="12">
        <v>40322812.700000003</v>
      </c>
      <c r="H36" s="12">
        <v>27836421.66</v>
      </c>
      <c r="I36" s="12">
        <v>24586421.66</v>
      </c>
      <c r="J36" s="12">
        <v>12507805.960000001</v>
      </c>
    </row>
    <row r="37" spans="1:10" ht="14.4" x14ac:dyDescent="0.3">
      <c r="A37" s="15">
        <v>6</v>
      </c>
      <c r="B37" s="16">
        <v>1</v>
      </c>
      <c r="C37" s="15"/>
      <c r="D37" s="17" t="s">
        <v>14</v>
      </c>
      <c r="E37" s="12">
        <v>12078615.699999999</v>
      </c>
      <c r="F37" s="12">
        <v>28244197</v>
      </c>
      <c r="G37" s="12">
        <v>40322812.700000003</v>
      </c>
      <c r="H37" s="12">
        <v>27836421.66</v>
      </c>
      <c r="I37" s="12">
        <v>24586421.66</v>
      </c>
      <c r="J37" s="12">
        <v>12507805.960000001</v>
      </c>
    </row>
    <row r="38" spans="1:10" ht="14.4" x14ac:dyDescent="0.3">
      <c r="A38" s="15">
        <v>6</v>
      </c>
      <c r="B38" s="16">
        <v>1.1000000000000001</v>
      </c>
      <c r="C38" s="15"/>
      <c r="D38" s="17" t="s">
        <v>15</v>
      </c>
      <c r="E38" s="12">
        <v>11438152.699999999</v>
      </c>
      <c r="F38" s="12">
        <v>2668326.2999999998</v>
      </c>
      <c r="G38" s="12">
        <v>14106479</v>
      </c>
      <c r="H38" s="12">
        <v>6662796.9100000001</v>
      </c>
      <c r="I38" s="12">
        <v>6662796.9100000001</v>
      </c>
      <c r="J38" s="12">
        <v>-4775355.79</v>
      </c>
    </row>
    <row r="39" spans="1:10" ht="14.4" x14ac:dyDescent="0.3">
      <c r="A39" s="15">
        <v>6</v>
      </c>
      <c r="B39" s="16" t="s">
        <v>32</v>
      </c>
      <c r="C39" s="19"/>
      <c r="D39" s="17" t="s">
        <v>33</v>
      </c>
      <c r="E39" s="12">
        <v>11438152.699999999</v>
      </c>
      <c r="F39" s="12">
        <v>2668326.2999999998</v>
      </c>
      <c r="G39" s="12">
        <v>14106479</v>
      </c>
      <c r="H39" s="12">
        <v>6662796.9100000001</v>
      </c>
      <c r="I39" s="12">
        <v>6662796.9100000001</v>
      </c>
      <c r="J39" s="12">
        <v>-4775355.79</v>
      </c>
    </row>
    <row r="40" spans="1:10" ht="14.4" x14ac:dyDescent="0.3">
      <c r="A40" s="15">
        <v>6</v>
      </c>
      <c r="B40" s="16" t="s">
        <v>34</v>
      </c>
      <c r="C40" s="15"/>
      <c r="D40" s="17" t="s">
        <v>35</v>
      </c>
      <c r="E40" s="12">
        <v>11438152.699999999</v>
      </c>
      <c r="F40" s="12">
        <v>2668326.2999999998</v>
      </c>
      <c r="G40" s="12">
        <v>14106479</v>
      </c>
      <c r="H40" s="12">
        <v>6662796.9100000001</v>
      </c>
      <c r="I40" s="12">
        <v>6662796.9100000001</v>
      </c>
      <c r="J40" s="12">
        <v>-4775355.79</v>
      </c>
    </row>
    <row r="41" spans="1:10" ht="14.4" x14ac:dyDescent="0.3">
      <c r="A41" s="15">
        <v>6</v>
      </c>
      <c r="B41" s="16" t="s">
        <v>49</v>
      </c>
      <c r="C41" s="15"/>
      <c r="D41" s="17" t="s">
        <v>50</v>
      </c>
      <c r="E41" s="12">
        <v>11438152.699999999</v>
      </c>
      <c r="F41" s="12">
        <v>2668326.2999999998</v>
      </c>
      <c r="G41" s="12">
        <v>14106479</v>
      </c>
      <c r="H41" s="12">
        <v>6662796.9100000001</v>
      </c>
      <c r="I41" s="12">
        <v>6662796.9100000001</v>
      </c>
      <c r="J41" s="12">
        <v>-4775355.79</v>
      </c>
    </row>
    <row r="42" spans="1:10" ht="14.4" x14ac:dyDescent="0.3">
      <c r="A42" s="15">
        <v>6</v>
      </c>
      <c r="B42" s="16" t="s">
        <v>51</v>
      </c>
      <c r="C42" s="15"/>
      <c r="D42" s="17" t="s">
        <v>39</v>
      </c>
      <c r="E42" s="12">
        <v>11438152.699999999</v>
      </c>
      <c r="F42" s="12">
        <v>2668326.2999999998</v>
      </c>
      <c r="G42" s="12">
        <v>14106479</v>
      </c>
      <c r="H42" s="12">
        <v>6662796.9100000001</v>
      </c>
      <c r="I42" s="12">
        <v>6662796.9100000001</v>
      </c>
      <c r="J42" s="12">
        <v>-4775355.79</v>
      </c>
    </row>
    <row r="43" spans="1:10" ht="14.4" x14ac:dyDescent="0.3">
      <c r="A43" s="15">
        <v>6</v>
      </c>
      <c r="B43" s="16" t="s">
        <v>51</v>
      </c>
      <c r="C43" s="15">
        <v>9</v>
      </c>
      <c r="D43" s="17" t="s">
        <v>52</v>
      </c>
      <c r="E43" s="12">
        <v>11438152.699999999</v>
      </c>
      <c r="F43" s="12">
        <v>2668326.2999999998</v>
      </c>
      <c r="G43" s="12">
        <v>14106479</v>
      </c>
      <c r="H43" s="12">
        <v>6662796.9100000001</v>
      </c>
      <c r="I43" s="12">
        <v>6662796.9100000001</v>
      </c>
      <c r="J43" s="12">
        <v>-4775355.79</v>
      </c>
    </row>
    <row r="44" spans="1:10" ht="14.4" x14ac:dyDescent="0.3">
      <c r="A44" s="15">
        <v>6</v>
      </c>
      <c r="B44" s="16" t="s">
        <v>51</v>
      </c>
      <c r="C44" s="15">
        <v>9.1</v>
      </c>
      <c r="D44" s="17" t="s">
        <v>53</v>
      </c>
      <c r="E44" s="12">
        <v>11438152.699999999</v>
      </c>
      <c r="F44" s="12">
        <v>2668326.2999999998</v>
      </c>
      <c r="G44" s="12">
        <v>14106479</v>
      </c>
      <c r="H44" s="12">
        <v>6662796.9100000001</v>
      </c>
      <c r="I44" s="12">
        <v>6662796.9100000001</v>
      </c>
      <c r="J44" s="12">
        <v>-4775355.79</v>
      </c>
    </row>
    <row r="45" spans="1:10" ht="14.4" x14ac:dyDescent="0.3">
      <c r="A45" s="15">
        <v>6</v>
      </c>
      <c r="B45" s="16">
        <v>1.2</v>
      </c>
      <c r="C45" s="15"/>
      <c r="D45" s="17" t="s">
        <v>42</v>
      </c>
      <c r="E45" s="12">
        <v>640463</v>
      </c>
      <c r="F45" s="12">
        <v>25575870.699999999</v>
      </c>
      <c r="G45" s="12">
        <v>26216333.699999999</v>
      </c>
      <c r="H45" s="12">
        <v>21173624.75</v>
      </c>
      <c r="I45" s="12">
        <v>17923624.75</v>
      </c>
      <c r="J45" s="12">
        <v>17283161.75</v>
      </c>
    </row>
    <row r="46" spans="1:10" ht="14.4" x14ac:dyDescent="0.3">
      <c r="A46" s="15">
        <v>6</v>
      </c>
      <c r="B46" s="16" t="s">
        <v>43</v>
      </c>
      <c r="C46" s="19"/>
      <c r="D46" s="17" t="s">
        <v>44</v>
      </c>
      <c r="E46" s="12">
        <v>640463</v>
      </c>
      <c r="F46" s="12">
        <v>25575870.699999999</v>
      </c>
      <c r="G46" s="12">
        <v>26216333.699999999</v>
      </c>
      <c r="H46" s="12">
        <v>21173624.75</v>
      </c>
      <c r="I46" s="12">
        <v>17923624.75</v>
      </c>
      <c r="J46" s="12">
        <v>17283161.75</v>
      </c>
    </row>
    <row r="47" spans="1:10" ht="14.4" x14ac:dyDescent="0.3">
      <c r="A47" s="15">
        <v>6</v>
      </c>
      <c r="B47" s="16" t="s">
        <v>45</v>
      </c>
      <c r="C47" s="15"/>
      <c r="D47" s="17" t="s">
        <v>35</v>
      </c>
      <c r="E47" s="12">
        <v>640463</v>
      </c>
      <c r="F47" s="12">
        <v>25575870.699999999</v>
      </c>
      <c r="G47" s="12">
        <v>26216333.699999999</v>
      </c>
      <c r="H47" s="12">
        <v>21173624.75</v>
      </c>
      <c r="I47" s="12">
        <v>17923624.75</v>
      </c>
      <c r="J47" s="12">
        <v>17283161.75</v>
      </c>
    </row>
    <row r="48" spans="1:10" ht="14.4" x14ac:dyDescent="0.3">
      <c r="A48" s="15">
        <v>6</v>
      </c>
      <c r="B48" s="16" t="s">
        <v>54</v>
      </c>
      <c r="C48" s="15"/>
      <c r="D48" s="17" t="s">
        <v>50</v>
      </c>
      <c r="E48" s="12">
        <v>640463</v>
      </c>
      <c r="F48" s="12">
        <v>25575870.699999999</v>
      </c>
      <c r="G48" s="12">
        <v>26216333.699999999</v>
      </c>
      <c r="H48" s="12">
        <v>21173624.75</v>
      </c>
      <c r="I48" s="12">
        <v>17923624.75</v>
      </c>
      <c r="J48" s="12">
        <v>17283161.75</v>
      </c>
    </row>
    <row r="49" spans="1:10" ht="14.4" x14ac:dyDescent="0.3">
      <c r="A49" s="15">
        <v>6</v>
      </c>
      <c r="B49" s="16" t="s">
        <v>55</v>
      </c>
      <c r="C49" s="15"/>
      <c r="D49" s="17" t="s">
        <v>39</v>
      </c>
      <c r="E49" s="12">
        <v>640463</v>
      </c>
      <c r="F49" s="12">
        <v>25575870.699999999</v>
      </c>
      <c r="G49" s="12">
        <v>26216333.699999999</v>
      </c>
      <c r="H49" s="12">
        <v>21173624.75</v>
      </c>
      <c r="I49" s="12">
        <v>17923624.75</v>
      </c>
      <c r="J49" s="12">
        <v>17283161.75</v>
      </c>
    </row>
    <row r="50" spans="1:10" ht="14.4" x14ac:dyDescent="0.3">
      <c r="A50" s="15">
        <v>6</v>
      </c>
      <c r="B50" s="16" t="s">
        <v>55</v>
      </c>
      <c r="C50" s="15">
        <v>9</v>
      </c>
      <c r="D50" s="17" t="s">
        <v>52</v>
      </c>
      <c r="E50" s="12">
        <v>640463</v>
      </c>
      <c r="F50" s="12">
        <v>25575870.699999999</v>
      </c>
      <c r="G50" s="12">
        <v>26216333.699999999</v>
      </c>
      <c r="H50" s="12">
        <v>21173624.75</v>
      </c>
      <c r="I50" s="12">
        <v>17923624.75</v>
      </c>
      <c r="J50" s="12">
        <v>17283161.75</v>
      </c>
    </row>
    <row r="51" spans="1:10" ht="14.4" x14ac:dyDescent="0.3">
      <c r="A51" s="15">
        <v>6</v>
      </c>
      <c r="B51" s="16" t="s">
        <v>55</v>
      </c>
      <c r="C51" s="15">
        <v>9.1</v>
      </c>
      <c r="D51" s="17" t="s">
        <v>53</v>
      </c>
      <c r="E51" s="12">
        <v>640463</v>
      </c>
      <c r="F51" s="12">
        <v>25575870.699999999</v>
      </c>
      <c r="G51" s="12">
        <v>26216333.699999999</v>
      </c>
      <c r="H51" s="12">
        <v>21173624.75</v>
      </c>
      <c r="I51" s="12">
        <v>17923624.75</v>
      </c>
      <c r="J51" s="12">
        <v>17283161.75</v>
      </c>
    </row>
    <row r="52" spans="1:10" ht="14.4" x14ac:dyDescent="0.3">
      <c r="A52" s="15"/>
      <c r="B52" s="16"/>
      <c r="C52" s="15"/>
      <c r="D52" s="17"/>
    </row>
    <row r="53" spans="1:10" ht="14.4" x14ac:dyDescent="0.3">
      <c r="A53" s="15">
        <v>7</v>
      </c>
      <c r="B53" s="16"/>
      <c r="C53" s="15"/>
      <c r="D53" s="17" t="s">
        <v>56</v>
      </c>
      <c r="E53" s="12">
        <v>0</v>
      </c>
      <c r="F53" s="12">
        <v>252837.6</v>
      </c>
      <c r="G53" s="12">
        <v>252837.6</v>
      </c>
      <c r="H53" s="12">
        <v>250340.53</v>
      </c>
      <c r="I53" s="12">
        <v>250340.53</v>
      </c>
      <c r="J53" s="12">
        <v>250340.53</v>
      </c>
    </row>
    <row r="54" spans="1:10" ht="14.4" x14ac:dyDescent="0.3">
      <c r="A54" s="15">
        <v>7</v>
      </c>
      <c r="B54" s="16">
        <v>1</v>
      </c>
      <c r="C54" s="15"/>
      <c r="D54" s="17" t="s">
        <v>14</v>
      </c>
      <c r="E54" s="12">
        <v>0</v>
      </c>
      <c r="F54" s="12">
        <v>252837.6</v>
      </c>
      <c r="G54" s="12">
        <v>252837.6</v>
      </c>
      <c r="H54" s="12">
        <v>250340.53</v>
      </c>
      <c r="I54" s="12">
        <v>250340.53</v>
      </c>
      <c r="J54" s="12">
        <v>250340.53</v>
      </c>
    </row>
    <row r="55" spans="1:10" ht="14.4" x14ac:dyDescent="0.3">
      <c r="A55" s="15">
        <v>7</v>
      </c>
      <c r="B55" s="16">
        <v>1.1000000000000001</v>
      </c>
      <c r="C55" s="15"/>
      <c r="D55" s="17" t="s">
        <v>15</v>
      </c>
      <c r="E55" s="12">
        <v>0</v>
      </c>
      <c r="F55" s="12">
        <v>252837.6</v>
      </c>
      <c r="G55" s="12">
        <v>252837.6</v>
      </c>
      <c r="H55" s="12">
        <v>250340.53</v>
      </c>
      <c r="I55" s="12">
        <v>250340.53</v>
      </c>
      <c r="J55" s="12">
        <v>250340.53</v>
      </c>
    </row>
    <row r="56" spans="1:10" ht="14.4" x14ac:dyDescent="0.3">
      <c r="A56" s="15">
        <v>7</v>
      </c>
      <c r="B56" s="16" t="s">
        <v>16</v>
      </c>
      <c r="C56" s="19"/>
      <c r="D56" s="17" t="s">
        <v>17</v>
      </c>
      <c r="E56" s="12">
        <v>0</v>
      </c>
      <c r="F56" s="12">
        <v>20000</v>
      </c>
      <c r="G56" s="12">
        <v>20000</v>
      </c>
      <c r="H56" s="12">
        <v>20000</v>
      </c>
      <c r="I56" s="12">
        <v>20000</v>
      </c>
      <c r="J56" s="12">
        <v>20000</v>
      </c>
    </row>
    <row r="57" spans="1:10" ht="14.4" x14ac:dyDescent="0.3">
      <c r="A57" s="15">
        <v>7</v>
      </c>
      <c r="B57" s="16" t="s">
        <v>22</v>
      </c>
      <c r="C57" s="15"/>
      <c r="D57" s="17" t="s">
        <v>23</v>
      </c>
      <c r="E57" s="12">
        <v>0</v>
      </c>
      <c r="F57" s="12">
        <v>20000</v>
      </c>
      <c r="G57" s="12">
        <v>20000</v>
      </c>
      <c r="H57" s="12">
        <v>20000</v>
      </c>
      <c r="I57" s="12">
        <v>20000</v>
      </c>
      <c r="J57" s="12">
        <v>20000</v>
      </c>
    </row>
    <row r="58" spans="1:10" ht="14.4" x14ac:dyDescent="0.3">
      <c r="A58" s="15">
        <v>7</v>
      </c>
      <c r="B58" s="16" t="s">
        <v>22</v>
      </c>
      <c r="C58" s="15">
        <v>6</v>
      </c>
      <c r="D58" s="17" t="s">
        <v>24</v>
      </c>
      <c r="E58" s="12">
        <v>0</v>
      </c>
      <c r="F58" s="12">
        <v>20000</v>
      </c>
      <c r="G58" s="12">
        <v>20000</v>
      </c>
      <c r="H58" s="12">
        <v>20000</v>
      </c>
      <c r="I58" s="12">
        <v>20000</v>
      </c>
      <c r="J58" s="12">
        <v>20000</v>
      </c>
    </row>
    <row r="59" spans="1:10" ht="14.4" x14ac:dyDescent="0.3">
      <c r="A59" s="15">
        <v>7</v>
      </c>
      <c r="B59" s="16" t="s">
        <v>22</v>
      </c>
      <c r="C59" s="15">
        <v>6.1</v>
      </c>
      <c r="D59" s="17" t="s">
        <v>25</v>
      </c>
      <c r="E59" s="12">
        <v>0</v>
      </c>
      <c r="F59" s="12">
        <v>20000</v>
      </c>
      <c r="G59" s="12">
        <v>20000</v>
      </c>
      <c r="H59" s="12">
        <v>20000</v>
      </c>
      <c r="I59" s="12">
        <v>20000</v>
      </c>
      <c r="J59" s="12">
        <v>20000</v>
      </c>
    </row>
    <row r="60" spans="1:10" ht="14.4" x14ac:dyDescent="0.3">
      <c r="A60" s="15">
        <v>7</v>
      </c>
      <c r="B60" s="16" t="s">
        <v>27</v>
      </c>
      <c r="C60" s="15"/>
      <c r="D60" s="17" t="s">
        <v>28</v>
      </c>
      <c r="E60" s="12">
        <v>0</v>
      </c>
      <c r="F60" s="12">
        <v>232837.6</v>
      </c>
      <c r="G60" s="12">
        <v>232837.6</v>
      </c>
      <c r="H60" s="12">
        <v>230340.53</v>
      </c>
      <c r="I60" s="12">
        <v>230340.53</v>
      </c>
      <c r="J60" s="12">
        <v>230340.53</v>
      </c>
    </row>
    <row r="61" spans="1:10" ht="14.4" x14ac:dyDescent="0.3">
      <c r="A61" s="15">
        <v>7</v>
      </c>
      <c r="B61" s="16" t="s">
        <v>29</v>
      </c>
      <c r="C61" s="15"/>
      <c r="D61" s="17" t="s">
        <v>30</v>
      </c>
      <c r="E61" s="12">
        <v>0</v>
      </c>
      <c r="F61" s="12">
        <v>232837.6</v>
      </c>
      <c r="G61" s="12">
        <v>232837.6</v>
      </c>
      <c r="H61" s="12">
        <v>230340.53</v>
      </c>
      <c r="I61" s="12">
        <v>230340.53</v>
      </c>
      <c r="J61" s="12">
        <v>230340.53</v>
      </c>
    </row>
    <row r="62" spans="1:10" ht="14.4" x14ac:dyDescent="0.3">
      <c r="A62" s="15">
        <v>7</v>
      </c>
      <c r="B62" s="16" t="s">
        <v>29</v>
      </c>
      <c r="C62" s="15">
        <v>6</v>
      </c>
      <c r="D62" s="17" t="s">
        <v>24</v>
      </c>
      <c r="E62" s="12">
        <v>0</v>
      </c>
      <c r="F62" s="12">
        <v>232837.6</v>
      </c>
      <c r="G62" s="12">
        <v>232837.6</v>
      </c>
      <c r="H62" s="12">
        <v>230340.53</v>
      </c>
      <c r="I62" s="12">
        <v>230340.53</v>
      </c>
      <c r="J62" s="12">
        <v>230340.53</v>
      </c>
    </row>
    <row r="63" spans="1:10" ht="14.4" x14ac:dyDescent="0.3">
      <c r="A63" s="15">
        <v>7</v>
      </c>
      <c r="B63" s="16" t="s">
        <v>29</v>
      </c>
      <c r="C63" s="15">
        <v>6.9</v>
      </c>
      <c r="D63" s="17" t="s">
        <v>31</v>
      </c>
      <c r="E63" s="12">
        <v>0</v>
      </c>
      <c r="F63" s="12">
        <v>232837.6</v>
      </c>
      <c r="G63" s="12">
        <v>232837.6</v>
      </c>
      <c r="H63" s="12">
        <v>230340.53</v>
      </c>
      <c r="I63" s="12">
        <v>230340.53</v>
      </c>
      <c r="J63" s="12">
        <v>230340.53</v>
      </c>
    </row>
  </sheetData>
  <mergeCells count="1">
    <mergeCell ref="A1:K1"/>
  </mergeCells>
  <dataValidations count="11">
    <dataValidation allowBlank="1" showInputMessage="1" showErrorMessage="1" prompt="Sólo aplica cuando el importe de la columna de diferencia sea mayor a cero" sqref="K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K65538 JG65538 TC65538 ACY65538 AMU65538 AWQ65538 BGM65538 BQI65538 CAE65538 CKA65538 CTW65538 DDS65538 DNO65538 DXK65538 EHG65538 ERC65538 FAY65538 FKU65538 FUQ65538 GEM65538 GOI65538 GYE65538 HIA65538 HRW65538 IBS65538 ILO65538 IVK65538 JFG65538 JPC65538 JYY65538 KIU65538 KSQ65538 LCM65538 LMI65538 LWE65538 MGA65538 MPW65538 MZS65538 NJO65538 NTK65538 ODG65538 ONC65538 OWY65538 PGU65538 PQQ65538 QAM65538 QKI65538 QUE65538 REA65538 RNW65538 RXS65538 SHO65538 SRK65538 TBG65538 TLC65538 TUY65538 UEU65538 UOQ65538 UYM65538 VII65538 VSE65538 WCA65538 WLW65538 WVS65538 K131074 JG131074 TC131074 ACY131074 AMU131074 AWQ131074 BGM131074 BQI131074 CAE131074 CKA131074 CTW131074 DDS131074 DNO131074 DXK131074 EHG131074 ERC131074 FAY131074 FKU131074 FUQ131074 GEM131074 GOI131074 GYE131074 HIA131074 HRW131074 IBS131074 ILO131074 IVK131074 JFG131074 JPC131074 JYY131074 KIU131074 KSQ131074 LCM131074 LMI131074 LWE131074 MGA131074 MPW131074 MZS131074 NJO131074 NTK131074 ODG131074 ONC131074 OWY131074 PGU131074 PQQ131074 QAM131074 QKI131074 QUE131074 REA131074 RNW131074 RXS131074 SHO131074 SRK131074 TBG131074 TLC131074 TUY131074 UEU131074 UOQ131074 UYM131074 VII131074 VSE131074 WCA131074 WLW131074 WVS131074 K196610 JG196610 TC196610 ACY196610 AMU196610 AWQ196610 BGM196610 BQI196610 CAE196610 CKA196610 CTW196610 DDS196610 DNO196610 DXK196610 EHG196610 ERC196610 FAY196610 FKU196610 FUQ196610 GEM196610 GOI196610 GYE196610 HIA196610 HRW196610 IBS196610 ILO196610 IVK196610 JFG196610 JPC196610 JYY196610 KIU196610 KSQ196610 LCM196610 LMI196610 LWE196610 MGA196610 MPW196610 MZS196610 NJO196610 NTK196610 ODG196610 ONC196610 OWY196610 PGU196610 PQQ196610 QAM196610 QKI196610 QUE196610 REA196610 RNW196610 RXS196610 SHO196610 SRK196610 TBG196610 TLC196610 TUY196610 UEU196610 UOQ196610 UYM196610 VII196610 VSE196610 WCA196610 WLW196610 WVS196610 K262146 JG262146 TC262146 ACY262146 AMU262146 AWQ262146 BGM262146 BQI262146 CAE262146 CKA262146 CTW262146 DDS262146 DNO262146 DXK262146 EHG262146 ERC262146 FAY262146 FKU262146 FUQ262146 GEM262146 GOI262146 GYE262146 HIA262146 HRW262146 IBS262146 ILO262146 IVK262146 JFG262146 JPC262146 JYY262146 KIU262146 KSQ262146 LCM262146 LMI262146 LWE262146 MGA262146 MPW262146 MZS262146 NJO262146 NTK262146 ODG262146 ONC262146 OWY262146 PGU262146 PQQ262146 QAM262146 QKI262146 QUE262146 REA262146 RNW262146 RXS262146 SHO262146 SRK262146 TBG262146 TLC262146 TUY262146 UEU262146 UOQ262146 UYM262146 VII262146 VSE262146 WCA262146 WLW262146 WVS262146 K327682 JG327682 TC327682 ACY327682 AMU327682 AWQ327682 BGM327682 BQI327682 CAE327682 CKA327682 CTW327682 DDS327682 DNO327682 DXK327682 EHG327682 ERC327682 FAY327682 FKU327682 FUQ327682 GEM327682 GOI327682 GYE327682 HIA327682 HRW327682 IBS327682 ILO327682 IVK327682 JFG327682 JPC327682 JYY327682 KIU327682 KSQ327682 LCM327682 LMI327682 LWE327682 MGA327682 MPW327682 MZS327682 NJO327682 NTK327682 ODG327682 ONC327682 OWY327682 PGU327682 PQQ327682 QAM327682 QKI327682 QUE327682 REA327682 RNW327682 RXS327682 SHO327682 SRK327682 TBG327682 TLC327682 TUY327682 UEU327682 UOQ327682 UYM327682 VII327682 VSE327682 WCA327682 WLW327682 WVS327682 K393218 JG393218 TC393218 ACY393218 AMU393218 AWQ393218 BGM393218 BQI393218 CAE393218 CKA393218 CTW393218 DDS393218 DNO393218 DXK393218 EHG393218 ERC393218 FAY393218 FKU393218 FUQ393218 GEM393218 GOI393218 GYE393218 HIA393218 HRW393218 IBS393218 ILO393218 IVK393218 JFG393218 JPC393218 JYY393218 KIU393218 KSQ393218 LCM393218 LMI393218 LWE393218 MGA393218 MPW393218 MZS393218 NJO393218 NTK393218 ODG393218 ONC393218 OWY393218 PGU393218 PQQ393218 QAM393218 QKI393218 QUE393218 REA393218 RNW393218 RXS393218 SHO393218 SRK393218 TBG393218 TLC393218 TUY393218 UEU393218 UOQ393218 UYM393218 VII393218 VSE393218 WCA393218 WLW393218 WVS393218 K458754 JG458754 TC458754 ACY458754 AMU458754 AWQ458754 BGM458754 BQI458754 CAE458754 CKA458754 CTW458754 DDS458754 DNO458754 DXK458754 EHG458754 ERC458754 FAY458754 FKU458754 FUQ458754 GEM458754 GOI458754 GYE458754 HIA458754 HRW458754 IBS458754 ILO458754 IVK458754 JFG458754 JPC458754 JYY458754 KIU458754 KSQ458754 LCM458754 LMI458754 LWE458754 MGA458754 MPW458754 MZS458754 NJO458754 NTK458754 ODG458754 ONC458754 OWY458754 PGU458754 PQQ458754 QAM458754 QKI458754 QUE458754 REA458754 RNW458754 RXS458754 SHO458754 SRK458754 TBG458754 TLC458754 TUY458754 UEU458754 UOQ458754 UYM458754 VII458754 VSE458754 WCA458754 WLW458754 WVS458754 K524290 JG524290 TC524290 ACY524290 AMU524290 AWQ524290 BGM524290 BQI524290 CAE524290 CKA524290 CTW524290 DDS524290 DNO524290 DXK524290 EHG524290 ERC524290 FAY524290 FKU524290 FUQ524290 GEM524290 GOI524290 GYE524290 HIA524290 HRW524290 IBS524290 ILO524290 IVK524290 JFG524290 JPC524290 JYY524290 KIU524290 KSQ524290 LCM524290 LMI524290 LWE524290 MGA524290 MPW524290 MZS524290 NJO524290 NTK524290 ODG524290 ONC524290 OWY524290 PGU524290 PQQ524290 QAM524290 QKI524290 QUE524290 REA524290 RNW524290 RXS524290 SHO524290 SRK524290 TBG524290 TLC524290 TUY524290 UEU524290 UOQ524290 UYM524290 VII524290 VSE524290 WCA524290 WLW524290 WVS524290 K589826 JG589826 TC589826 ACY589826 AMU589826 AWQ589826 BGM589826 BQI589826 CAE589826 CKA589826 CTW589826 DDS589826 DNO589826 DXK589826 EHG589826 ERC589826 FAY589826 FKU589826 FUQ589826 GEM589826 GOI589826 GYE589826 HIA589826 HRW589826 IBS589826 ILO589826 IVK589826 JFG589826 JPC589826 JYY589826 KIU589826 KSQ589826 LCM589826 LMI589826 LWE589826 MGA589826 MPW589826 MZS589826 NJO589826 NTK589826 ODG589826 ONC589826 OWY589826 PGU589826 PQQ589826 QAM589826 QKI589826 QUE589826 REA589826 RNW589826 RXS589826 SHO589826 SRK589826 TBG589826 TLC589826 TUY589826 UEU589826 UOQ589826 UYM589826 VII589826 VSE589826 WCA589826 WLW589826 WVS589826 K655362 JG655362 TC655362 ACY655362 AMU655362 AWQ655362 BGM655362 BQI655362 CAE655362 CKA655362 CTW655362 DDS655362 DNO655362 DXK655362 EHG655362 ERC655362 FAY655362 FKU655362 FUQ655362 GEM655362 GOI655362 GYE655362 HIA655362 HRW655362 IBS655362 ILO655362 IVK655362 JFG655362 JPC655362 JYY655362 KIU655362 KSQ655362 LCM655362 LMI655362 LWE655362 MGA655362 MPW655362 MZS655362 NJO655362 NTK655362 ODG655362 ONC655362 OWY655362 PGU655362 PQQ655362 QAM655362 QKI655362 QUE655362 REA655362 RNW655362 RXS655362 SHO655362 SRK655362 TBG655362 TLC655362 TUY655362 UEU655362 UOQ655362 UYM655362 VII655362 VSE655362 WCA655362 WLW655362 WVS655362 K720898 JG720898 TC720898 ACY720898 AMU720898 AWQ720898 BGM720898 BQI720898 CAE720898 CKA720898 CTW720898 DDS720898 DNO720898 DXK720898 EHG720898 ERC720898 FAY720898 FKU720898 FUQ720898 GEM720898 GOI720898 GYE720898 HIA720898 HRW720898 IBS720898 ILO720898 IVK720898 JFG720898 JPC720898 JYY720898 KIU720898 KSQ720898 LCM720898 LMI720898 LWE720898 MGA720898 MPW720898 MZS720898 NJO720898 NTK720898 ODG720898 ONC720898 OWY720898 PGU720898 PQQ720898 QAM720898 QKI720898 QUE720898 REA720898 RNW720898 RXS720898 SHO720898 SRK720898 TBG720898 TLC720898 TUY720898 UEU720898 UOQ720898 UYM720898 VII720898 VSE720898 WCA720898 WLW720898 WVS720898 K786434 JG786434 TC786434 ACY786434 AMU786434 AWQ786434 BGM786434 BQI786434 CAE786434 CKA786434 CTW786434 DDS786434 DNO786434 DXK786434 EHG786434 ERC786434 FAY786434 FKU786434 FUQ786434 GEM786434 GOI786434 GYE786434 HIA786434 HRW786434 IBS786434 ILO786434 IVK786434 JFG786434 JPC786434 JYY786434 KIU786434 KSQ786434 LCM786434 LMI786434 LWE786434 MGA786434 MPW786434 MZS786434 NJO786434 NTK786434 ODG786434 ONC786434 OWY786434 PGU786434 PQQ786434 QAM786434 QKI786434 QUE786434 REA786434 RNW786434 RXS786434 SHO786434 SRK786434 TBG786434 TLC786434 TUY786434 UEU786434 UOQ786434 UYM786434 VII786434 VSE786434 WCA786434 WLW786434 WVS786434 K851970 JG851970 TC851970 ACY851970 AMU851970 AWQ851970 BGM851970 BQI851970 CAE851970 CKA851970 CTW851970 DDS851970 DNO851970 DXK851970 EHG851970 ERC851970 FAY851970 FKU851970 FUQ851970 GEM851970 GOI851970 GYE851970 HIA851970 HRW851970 IBS851970 ILO851970 IVK851970 JFG851970 JPC851970 JYY851970 KIU851970 KSQ851970 LCM851970 LMI851970 LWE851970 MGA851970 MPW851970 MZS851970 NJO851970 NTK851970 ODG851970 ONC851970 OWY851970 PGU851970 PQQ851970 QAM851970 QKI851970 QUE851970 REA851970 RNW851970 RXS851970 SHO851970 SRK851970 TBG851970 TLC851970 TUY851970 UEU851970 UOQ851970 UYM851970 VII851970 VSE851970 WCA851970 WLW851970 WVS851970 K917506 JG917506 TC917506 ACY917506 AMU917506 AWQ917506 BGM917506 BQI917506 CAE917506 CKA917506 CTW917506 DDS917506 DNO917506 DXK917506 EHG917506 ERC917506 FAY917506 FKU917506 FUQ917506 GEM917506 GOI917506 GYE917506 HIA917506 HRW917506 IBS917506 ILO917506 IVK917506 JFG917506 JPC917506 JYY917506 KIU917506 KSQ917506 LCM917506 LMI917506 LWE917506 MGA917506 MPW917506 MZS917506 NJO917506 NTK917506 ODG917506 ONC917506 OWY917506 PGU917506 PQQ917506 QAM917506 QKI917506 QUE917506 REA917506 RNW917506 RXS917506 SHO917506 SRK917506 TBG917506 TLC917506 TUY917506 UEU917506 UOQ917506 UYM917506 VII917506 VSE917506 WCA917506 WLW917506 WVS917506 K983042 JG983042 TC983042 ACY983042 AMU983042 AWQ983042 BGM983042 BQI983042 CAE983042 CKA983042 CTW983042 DDS983042 DNO983042 DXK983042 EHG983042 ERC983042 FAY983042 FKU983042 FUQ983042 GEM983042 GOI983042 GYE983042 HIA983042 HRW983042 IBS983042 ILO983042 IVK983042 JFG983042 JPC983042 JYY983042 KIU983042 KSQ983042 LCM983042 LMI983042 LWE983042 MGA983042 MPW983042 MZS983042 NJO983042 NTK983042 ODG983042 ONC983042 OWY983042 PGU983042 PQQ983042 QAM983042 QKI983042 QUE983042 REA983042 RNW983042 RXS983042 SHO983042 SRK983042 TBG983042 TLC983042 TUY983042 UEU983042 UOQ983042 UYM983042 VII983042 VSE983042 WCA983042 WLW983042 WVS983042"/>
    <dataValidation allowBlank="1" showInputMessage="1" showErrorMessage="1" prompt="Se refiere al nombre que se asigna a cada uno de los desagregados que se señalan."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ataValidation allowBlank="1" showInputMessage="1" showErrorMessage="1" prompt="Las modificaciones realizadas al Pronóstico de Ingresos "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ataValidation allowBlank="1" showInputMessage="1" showErrorMessage="1" prompt="Se refiere al código asignado por el CONAC de acuerdo a la estructura del Clasificador por Fuente de Financiamiento. (DOF 2-ene-13). A un dígito."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dataValidation allowBlank="1" showInputMessage="1" showErrorMessage="1" prompt="Se refiere al código asignado por el CONAC de acuerdo a la estructura de la Clasificación Económica. (DOF 7-jul-11). A_x000a_ cinco dígitos."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 allowBlank="1" showInputMessage="1" showErrorMessage="1" prompt="Se refiere al código asignado por el CONAC de acuerdo a la estructura del Clasificador por Rubros de Ingreso. (DOF-9-dic-09). A dos dígitos."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Momento contable que refleja la asignación presupuestaria en lo relativo a la  Ley de Ingresos que resulte de incorporar en su caso, las modificaciones al ingreso estimado, previstas en la ley de ingresos."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dataValidation allowBlank="1" showInputMessage="1" showErrorMessage="1" prompt="En esta columna debe registrarse los &quot;abonos&quot; del recaudado. Es el momento contable que refleja el cobro en efectivo o cualquier otro medio de pago de los impuestos, cuotas y aportaciones de seguridad social, contribuciones de mejoras, derechos..._x000a_"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dataValidation allowBlank="1" showInputMessage="1" showErrorMessage="1" prompt="En esta columna debe registrarse los &quot;abonos&quot; del devengado. Es el momento contable que se realiza cuando existe jurídicamente el derecho de cobro de los impuestos, cuotas y aportaciones de seguridad social, contribuciones de mejoras, derechos..." sqref="H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H65538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4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10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6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2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8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4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90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6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2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8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4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70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6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2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dataValidation allowBlank="1" showInputMessage="1" showErrorMessage="1" prompt="Son los importes que se aprueban anualmente en la Ley de Ingresos, e incluyen los Impuestos, Cuotas y Aportaciones de Seguridad Social, Contribuciones de Mejoras, Derechos, Productos, Aprovechamientos..."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dataValidation allowBlank="1" showInputMessage="1" showErrorMessage="1" prompt="Recaudado menos Estimado" sqref="J2 JF2 TB2 ACX2 AMT2 AWP2 BGL2 BQH2 CAD2 CJZ2 CTV2 DDR2 DNN2 DXJ2 EHF2 ERB2 FAX2 FKT2 FUP2 GEL2 GOH2 GYD2 HHZ2 HRV2 IBR2 ILN2 IVJ2 JFF2 JPB2 JYX2 KIT2 KSP2 LCL2 LMH2 LWD2 MFZ2 MPV2 MZR2 NJN2 NTJ2 ODF2 ONB2 OWX2 PGT2 PQP2 QAL2 QKH2 QUD2 RDZ2 RNV2 RXR2 SHN2 SRJ2 TBF2 TLB2 TUX2 UET2 UOP2 UYL2 VIH2 VSD2 WBZ2 WLV2 WVR2 J65538 JF65538 TB65538 ACX65538 AMT65538 AWP65538 BGL65538 BQH65538 CAD65538 CJZ65538 CTV65538 DDR65538 DNN65538 DXJ65538 EHF65538 ERB65538 FAX65538 FKT65538 FUP65538 GEL65538 GOH65538 GYD65538 HHZ65538 HRV65538 IBR65538 ILN65538 IVJ65538 JFF65538 JPB65538 JYX65538 KIT65538 KSP65538 LCL65538 LMH65538 LWD65538 MFZ65538 MPV65538 MZR65538 NJN65538 NTJ65538 ODF65538 ONB65538 OWX65538 PGT65538 PQP65538 QAL65538 QKH65538 QUD65538 RDZ65538 RNV65538 RXR65538 SHN65538 SRJ65538 TBF65538 TLB65538 TUX65538 UET65538 UOP65538 UYL65538 VIH65538 VSD65538 WBZ65538 WLV65538 WVR65538 J131074 JF131074 TB131074 ACX131074 AMT131074 AWP131074 BGL131074 BQH131074 CAD131074 CJZ131074 CTV131074 DDR131074 DNN131074 DXJ131074 EHF131074 ERB131074 FAX131074 FKT131074 FUP131074 GEL131074 GOH131074 GYD131074 HHZ131074 HRV131074 IBR131074 ILN131074 IVJ131074 JFF131074 JPB131074 JYX131074 KIT131074 KSP131074 LCL131074 LMH131074 LWD131074 MFZ131074 MPV131074 MZR131074 NJN131074 NTJ131074 ODF131074 ONB131074 OWX131074 PGT131074 PQP131074 QAL131074 QKH131074 QUD131074 RDZ131074 RNV131074 RXR131074 SHN131074 SRJ131074 TBF131074 TLB131074 TUX131074 UET131074 UOP131074 UYL131074 VIH131074 VSD131074 WBZ131074 WLV131074 WVR131074 J196610 JF196610 TB196610 ACX196610 AMT196610 AWP196610 BGL196610 BQH196610 CAD196610 CJZ196610 CTV196610 DDR196610 DNN196610 DXJ196610 EHF196610 ERB196610 FAX196610 FKT196610 FUP196610 GEL196610 GOH196610 GYD196610 HHZ196610 HRV196610 IBR196610 ILN196610 IVJ196610 JFF196610 JPB196610 JYX196610 KIT196610 KSP196610 LCL196610 LMH196610 LWD196610 MFZ196610 MPV196610 MZR196610 NJN196610 NTJ196610 ODF196610 ONB196610 OWX196610 PGT196610 PQP196610 QAL196610 QKH196610 QUD196610 RDZ196610 RNV196610 RXR196610 SHN196610 SRJ196610 TBF196610 TLB196610 TUX196610 UET196610 UOP196610 UYL196610 VIH196610 VSD196610 WBZ196610 WLV196610 WVR196610 J262146 JF262146 TB262146 ACX262146 AMT262146 AWP262146 BGL262146 BQH262146 CAD262146 CJZ262146 CTV262146 DDR262146 DNN262146 DXJ262146 EHF262146 ERB262146 FAX262146 FKT262146 FUP262146 GEL262146 GOH262146 GYD262146 HHZ262146 HRV262146 IBR262146 ILN262146 IVJ262146 JFF262146 JPB262146 JYX262146 KIT262146 KSP262146 LCL262146 LMH262146 LWD262146 MFZ262146 MPV262146 MZR262146 NJN262146 NTJ262146 ODF262146 ONB262146 OWX262146 PGT262146 PQP262146 QAL262146 QKH262146 QUD262146 RDZ262146 RNV262146 RXR262146 SHN262146 SRJ262146 TBF262146 TLB262146 TUX262146 UET262146 UOP262146 UYL262146 VIH262146 VSD262146 WBZ262146 WLV262146 WVR262146 J327682 JF327682 TB327682 ACX327682 AMT327682 AWP327682 BGL327682 BQH327682 CAD327682 CJZ327682 CTV327682 DDR327682 DNN327682 DXJ327682 EHF327682 ERB327682 FAX327682 FKT327682 FUP327682 GEL327682 GOH327682 GYD327682 HHZ327682 HRV327682 IBR327682 ILN327682 IVJ327682 JFF327682 JPB327682 JYX327682 KIT327682 KSP327682 LCL327682 LMH327682 LWD327682 MFZ327682 MPV327682 MZR327682 NJN327682 NTJ327682 ODF327682 ONB327682 OWX327682 PGT327682 PQP327682 QAL327682 QKH327682 QUD327682 RDZ327682 RNV327682 RXR327682 SHN327682 SRJ327682 TBF327682 TLB327682 TUX327682 UET327682 UOP327682 UYL327682 VIH327682 VSD327682 WBZ327682 WLV327682 WVR327682 J393218 JF393218 TB393218 ACX393218 AMT393218 AWP393218 BGL393218 BQH393218 CAD393218 CJZ393218 CTV393218 DDR393218 DNN393218 DXJ393218 EHF393218 ERB393218 FAX393218 FKT393218 FUP393218 GEL393218 GOH393218 GYD393218 HHZ393218 HRV393218 IBR393218 ILN393218 IVJ393218 JFF393218 JPB393218 JYX393218 KIT393218 KSP393218 LCL393218 LMH393218 LWD393218 MFZ393218 MPV393218 MZR393218 NJN393218 NTJ393218 ODF393218 ONB393218 OWX393218 PGT393218 PQP393218 QAL393218 QKH393218 QUD393218 RDZ393218 RNV393218 RXR393218 SHN393218 SRJ393218 TBF393218 TLB393218 TUX393218 UET393218 UOP393218 UYL393218 VIH393218 VSD393218 WBZ393218 WLV393218 WVR393218 J458754 JF458754 TB458754 ACX458754 AMT458754 AWP458754 BGL458754 BQH458754 CAD458754 CJZ458754 CTV458754 DDR458754 DNN458754 DXJ458754 EHF458754 ERB458754 FAX458754 FKT458754 FUP458754 GEL458754 GOH458754 GYD458754 HHZ458754 HRV458754 IBR458754 ILN458754 IVJ458754 JFF458754 JPB458754 JYX458754 KIT458754 KSP458754 LCL458754 LMH458754 LWD458754 MFZ458754 MPV458754 MZR458754 NJN458754 NTJ458754 ODF458754 ONB458754 OWX458754 PGT458754 PQP458754 QAL458754 QKH458754 QUD458754 RDZ458754 RNV458754 RXR458754 SHN458754 SRJ458754 TBF458754 TLB458754 TUX458754 UET458754 UOP458754 UYL458754 VIH458754 VSD458754 WBZ458754 WLV458754 WVR458754 J524290 JF524290 TB524290 ACX524290 AMT524290 AWP524290 BGL524290 BQH524290 CAD524290 CJZ524290 CTV524290 DDR524290 DNN524290 DXJ524290 EHF524290 ERB524290 FAX524290 FKT524290 FUP524290 GEL524290 GOH524290 GYD524290 HHZ524290 HRV524290 IBR524290 ILN524290 IVJ524290 JFF524290 JPB524290 JYX524290 KIT524290 KSP524290 LCL524290 LMH524290 LWD524290 MFZ524290 MPV524290 MZR524290 NJN524290 NTJ524290 ODF524290 ONB524290 OWX524290 PGT524290 PQP524290 QAL524290 QKH524290 QUD524290 RDZ524290 RNV524290 RXR524290 SHN524290 SRJ524290 TBF524290 TLB524290 TUX524290 UET524290 UOP524290 UYL524290 VIH524290 VSD524290 WBZ524290 WLV524290 WVR524290 J589826 JF589826 TB589826 ACX589826 AMT589826 AWP589826 BGL589826 BQH589826 CAD589826 CJZ589826 CTV589826 DDR589826 DNN589826 DXJ589826 EHF589826 ERB589826 FAX589826 FKT589826 FUP589826 GEL589826 GOH589826 GYD589826 HHZ589826 HRV589826 IBR589826 ILN589826 IVJ589826 JFF589826 JPB589826 JYX589826 KIT589826 KSP589826 LCL589826 LMH589826 LWD589826 MFZ589826 MPV589826 MZR589826 NJN589826 NTJ589826 ODF589826 ONB589826 OWX589826 PGT589826 PQP589826 QAL589826 QKH589826 QUD589826 RDZ589826 RNV589826 RXR589826 SHN589826 SRJ589826 TBF589826 TLB589826 TUX589826 UET589826 UOP589826 UYL589826 VIH589826 VSD589826 WBZ589826 WLV589826 WVR589826 J655362 JF655362 TB655362 ACX655362 AMT655362 AWP655362 BGL655362 BQH655362 CAD655362 CJZ655362 CTV655362 DDR655362 DNN655362 DXJ655362 EHF655362 ERB655362 FAX655362 FKT655362 FUP655362 GEL655362 GOH655362 GYD655362 HHZ655362 HRV655362 IBR655362 ILN655362 IVJ655362 JFF655362 JPB655362 JYX655362 KIT655362 KSP655362 LCL655362 LMH655362 LWD655362 MFZ655362 MPV655362 MZR655362 NJN655362 NTJ655362 ODF655362 ONB655362 OWX655362 PGT655362 PQP655362 QAL655362 QKH655362 QUD655362 RDZ655362 RNV655362 RXR655362 SHN655362 SRJ655362 TBF655362 TLB655362 TUX655362 UET655362 UOP655362 UYL655362 VIH655362 VSD655362 WBZ655362 WLV655362 WVR655362 J720898 JF720898 TB720898 ACX720898 AMT720898 AWP720898 BGL720898 BQH720898 CAD720898 CJZ720898 CTV720898 DDR720898 DNN720898 DXJ720898 EHF720898 ERB720898 FAX720898 FKT720898 FUP720898 GEL720898 GOH720898 GYD720898 HHZ720898 HRV720898 IBR720898 ILN720898 IVJ720898 JFF720898 JPB720898 JYX720898 KIT720898 KSP720898 LCL720898 LMH720898 LWD720898 MFZ720898 MPV720898 MZR720898 NJN720898 NTJ720898 ODF720898 ONB720898 OWX720898 PGT720898 PQP720898 QAL720898 QKH720898 QUD720898 RDZ720898 RNV720898 RXR720898 SHN720898 SRJ720898 TBF720898 TLB720898 TUX720898 UET720898 UOP720898 UYL720898 VIH720898 VSD720898 WBZ720898 WLV720898 WVR720898 J786434 JF786434 TB786434 ACX786434 AMT786434 AWP786434 BGL786434 BQH786434 CAD786434 CJZ786434 CTV786434 DDR786434 DNN786434 DXJ786434 EHF786434 ERB786434 FAX786434 FKT786434 FUP786434 GEL786434 GOH786434 GYD786434 HHZ786434 HRV786434 IBR786434 ILN786434 IVJ786434 JFF786434 JPB786434 JYX786434 KIT786434 KSP786434 LCL786434 LMH786434 LWD786434 MFZ786434 MPV786434 MZR786434 NJN786434 NTJ786434 ODF786434 ONB786434 OWX786434 PGT786434 PQP786434 QAL786434 QKH786434 QUD786434 RDZ786434 RNV786434 RXR786434 SHN786434 SRJ786434 TBF786434 TLB786434 TUX786434 UET786434 UOP786434 UYL786434 VIH786434 VSD786434 WBZ786434 WLV786434 WVR786434 J851970 JF851970 TB851970 ACX851970 AMT851970 AWP851970 BGL851970 BQH851970 CAD851970 CJZ851970 CTV851970 DDR851970 DNN851970 DXJ851970 EHF851970 ERB851970 FAX851970 FKT851970 FUP851970 GEL851970 GOH851970 GYD851970 HHZ851970 HRV851970 IBR851970 ILN851970 IVJ851970 JFF851970 JPB851970 JYX851970 KIT851970 KSP851970 LCL851970 LMH851970 LWD851970 MFZ851970 MPV851970 MZR851970 NJN851970 NTJ851970 ODF851970 ONB851970 OWX851970 PGT851970 PQP851970 QAL851970 QKH851970 QUD851970 RDZ851970 RNV851970 RXR851970 SHN851970 SRJ851970 TBF851970 TLB851970 TUX851970 UET851970 UOP851970 UYL851970 VIH851970 VSD851970 WBZ851970 WLV851970 WVR851970 J917506 JF917506 TB917506 ACX917506 AMT917506 AWP917506 BGL917506 BQH917506 CAD917506 CJZ917506 CTV917506 DDR917506 DNN917506 DXJ917506 EHF917506 ERB917506 FAX917506 FKT917506 FUP917506 GEL917506 GOH917506 GYD917506 HHZ917506 HRV917506 IBR917506 ILN917506 IVJ917506 JFF917506 JPB917506 JYX917506 KIT917506 KSP917506 LCL917506 LMH917506 LWD917506 MFZ917506 MPV917506 MZR917506 NJN917506 NTJ917506 ODF917506 ONB917506 OWX917506 PGT917506 PQP917506 QAL917506 QKH917506 QUD917506 RDZ917506 RNV917506 RXR917506 SHN917506 SRJ917506 TBF917506 TLB917506 TUX917506 UET917506 UOP917506 UYL917506 VIH917506 VSD917506 WBZ917506 WLV917506 WVR917506 J983042 JF983042 TB983042 ACX983042 AMT983042 AWP983042 BGL983042 BQH983042 CAD983042 CJZ983042 CTV983042 DDR983042 DNN983042 DXJ983042 EHF983042 ERB983042 FAX983042 FKT983042 FUP983042 GEL983042 GOH983042 GYD983042 HHZ983042 HRV983042 IBR983042 ILN983042 IVJ983042 JFF983042 JPB983042 JYX983042 KIT983042 KSP983042 LCL983042 LMH983042 LWD983042 MFZ983042 MPV983042 MZR983042 NJN983042 NTJ983042 ODF983042 ONB983042 OWX983042 PGT983042 PQP983042 QAL983042 QKH983042 QUD983042 RDZ983042 RNV983042 RXR983042 SHN983042 SRJ983042 TBF983042 TLB983042 TUX983042 UET983042 UOP983042 UYL983042 VIH983042 VSD983042 WBZ983042 WLV983042 WVR983042"/>
  </dataValidations>
  <pageMargins left="0.7" right="0.7" top="0.75" bottom="0.75" header="0.3" footer="0.3"/>
  <pageSetup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2017-07-20T18:00:49Z</dcterms:created>
  <dcterms:modified xsi:type="dcterms:W3CDTF">2017-07-20T18:01:21Z</dcterms:modified>
</cp:coreProperties>
</file>